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476" windowWidth="18435" windowHeight="12870" tabRatio="475" activeTab="0"/>
  </bookViews>
  <sheets>
    <sheet name="MAS Orginal" sheetId="1" r:id="rId1"/>
  </sheets>
  <definedNames/>
  <calcPr fullCalcOnLoad="1"/>
</workbook>
</file>

<file path=xl/sharedStrings.xml><?xml version="1.0" encoding="utf-8"?>
<sst xmlns="http://schemas.openxmlformats.org/spreadsheetml/2006/main" count="84" uniqueCount="18">
  <si>
    <t>Om Sum&gt;1</t>
  </si>
  <si>
    <t>Dåtid</t>
  </si>
  <si>
    <t>Egoist</t>
  </si>
  <si>
    <t>Ljuger</t>
  </si>
  <si>
    <t>Utnyttjar</t>
  </si>
  <si>
    <t>Oförstående</t>
  </si>
  <si>
    <t>Försvårar</t>
  </si>
  <si>
    <t>Text…………….</t>
  </si>
  <si>
    <t>Uppfyllnad av Yakidas 8 kriterier</t>
  </si>
  <si>
    <t>Ombud</t>
  </si>
  <si>
    <t>Kontinerligt</t>
  </si>
  <si>
    <t>Nutid</t>
  </si>
  <si>
    <t>Skuldfri</t>
  </si>
  <si>
    <t>Andel uppfyllt</t>
  </si>
  <si>
    <t>Andel per kriterie</t>
  </si>
  <si>
    <t>PAS är utvecklad om</t>
  </si>
  <si>
    <t>Summa</t>
  </si>
  <si>
    <t>BETA versionen B-1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</si>
</sst>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%"/>
  </numFmts>
  <fonts count="29"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indexed="44"/>
      <name val="Arial"/>
      <family val="2"/>
    </font>
    <font>
      <b/>
      <sz val="11"/>
      <color indexed="44"/>
      <name val="Arial"/>
      <family val="2"/>
    </font>
    <font>
      <b/>
      <sz val="20"/>
      <name val="Arial"/>
      <family val="2"/>
    </font>
    <font>
      <sz val="4.75"/>
      <name val="Arial"/>
      <family val="0"/>
    </font>
    <font>
      <sz val="10"/>
      <name val="Arial"/>
      <family val="2"/>
    </font>
    <font>
      <sz val="4.5"/>
      <name val="Arial"/>
      <family val="0"/>
    </font>
    <font>
      <sz val="10.75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4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1" applyNumberFormat="0" applyFon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2" applyNumberFormat="0" applyAlignment="0" applyProtection="0"/>
    <xf numFmtId="0" fontId="10" fillId="15" borderId="3" applyNumberFormat="0" applyAlignment="0" applyProtection="0"/>
    <xf numFmtId="0" fontId="11" fillId="0" borderId="4" applyNumberFormat="0" applyFill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8" borderId="0" xfId="0" applyFont="1" applyFill="1" applyAlignment="1">
      <alignment horizontal="center"/>
    </xf>
    <xf numFmtId="0" fontId="2" fillId="8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vertical="center"/>
    </xf>
    <xf numFmtId="0" fontId="19" fillId="8" borderId="0" xfId="0" applyFont="1" applyFill="1" applyAlignment="1">
      <alignment horizontal="center"/>
    </xf>
    <xf numFmtId="0" fontId="19" fillId="8" borderId="0" xfId="0" applyFont="1" applyFill="1" applyAlignment="1">
      <alignment/>
    </xf>
    <xf numFmtId="0" fontId="19" fillId="8" borderId="0" xfId="0" applyFont="1" applyFill="1" applyAlignment="1">
      <alignment vertical="center"/>
    </xf>
    <xf numFmtId="0" fontId="20" fillId="8" borderId="0" xfId="0" applyFont="1" applyFill="1" applyAlignment="1">
      <alignment/>
    </xf>
    <xf numFmtId="0" fontId="20" fillId="8" borderId="0" xfId="0" applyFont="1" applyFill="1" applyAlignment="1">
      <alignment horizontal="center"/>
    </xf>
    <xf numFmtId="0" fontId="20" fillId="8" borderId="0" xfId="0" applyFont="1" applyFill="1" applyAlignment="1">
      <alignment wrapText="1"/>
    </xf>
    <xf numFmtId="0" fontId="19" fillId="8" borderId="0" xfId="0" applyFont="1" applyFill="1" applyAlignment="1">
      <alignment wrapText="1"/>
    </xf>
    <xf numFmtId="170" fontId="19" fillId="8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9" fillId="8" borderId="0" xfId="0" applyFont="1" applyFill="1" applyAlignment="1">
      <alignment horizontal="center" vertical="top"/>
    </xf>
    <xf numFmtId="0" fontId="19" fillId="8" borderId="0" xfId="0" applyFont="1" applyFill="1" applyAlignment="1">
      <alignment vertical="top"/>
    </xf>
    <xf numFmtId="0" fontId="19" fillId="8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/>
    </xf>
  </cellXfs>
  <cellStyles count="85">
    <cellStyle name="Normal" xfId="0"/>
    <cellStyle name="20 % - Dekorfärg1" xfId="15"/>
    <cellStyle name="20 % - Dekorfärg1_Tabell PAS MA uttalanden, 20230503" xfId="16"/>
    <cellStyle name="20 % - Dekorfärg1_Tabell PAS MA uttalanden, 20230503.xls Diagram 105" xfId="17"/>
    <cellStyle name="20 % - Dekorfärg2" xfId="18"/>
    <cellStyle name="20 % - Dekorfärg2_Tabell PAS MA uttalanden, 20230503" xfId="19"/>
    <cellStyle name="20 % - Dekorfärg2_Tabell PAS MA uttalanden, 20230503.xls Diagram 105" xfId="20"/>
    <cellStyle name="20 % - Dekorfärg3" xfId="21"/>
    <cellStyle name="20 % - Dekorfärg3_Tabell PAS MA uttalanden, 20230503" xfId="22"/>
    <cellStyle name="20 % - Dekorfärg3_Tabell PAS MA uttalanden, 20230503.xls Diagram 105" xfId="23"/>
    <cellStyle name="20 % - Dekorfärg4" xfId="24"/>
    <cellStyle name="20 % - Dekorfärg4_Tabell PAS MA uttalanden, 20230503" xfId="25"/>
    <cellStyle name="20 % - Dekorfärg4_Tabell PAS MA uttalanden, 20230503.xls Diagram 105" xfId="26"/>
    <cellStyle name="20 % - Dekorfärg5" xfId="27"/>
    <cellStyle name="20 % - Dekorfärg5_Tabell PAS MA uttalanden, 20230503" xfId="28"/>
    <cellStyle name="20 % - Dekorfärg5_Tabell PAS MA uttalanden, 20230503.xls Diagram 105" xfId="29"/>
    <cellStyle name="20 % - Dekorfärg6" xfId="30"/>
    <cellStyle name="20 % - Dekorfärg6_Tabell PAS MA uttalanden, 20230503" xfId="31"/>
    <cellStyle name="20 % - Dekorfärg6_Tabell PAS MA uttalanden, 20230503.xls Diagram 105" xfId="32"/>
    <cellStyle name="40 % - Dekorfärg1" xfId="33"/>
    <cellStyle name="40 % - Dekorfärg1_Tabell PAS MA uttalanden, 20230503" xfId="34"/>
    <cellStyle name="40 % - Dekorfärg1_Tabell PAS MA uttalanden, 20230503.xls Diagram 105" xfId="35"/>
    <cellStyle name="40 % - Dekorfärg2" xfId="36"/>
    <cellStyle name="40 % - Dekorfärg2_Tabell PAS MA uttalanden, 20230503" xfId="37"/>
    <cellStyle name="40 % - Dekorfärg2_Tabell PAS MA uttalanden, 20230503.xls Diagram 105" xfId="38"/>
    <cellStyle name="40 % - Dekorfärg3" xfId="39"/>
    <cellStyle name="40 % - Dekorfärg3_Tabell PAS MA uttalanden, 20230503" xfId="40"/>
    <cellStyle name="40 % - Dekorfärg3_Tabell PAS MA uttalanden, 20230503.xls Diagram 105" xfId="41"/>
    <cellStyle name="40 % - Dekorfärg4" xfId="42"/>
    <cellStyle name="40 % - Dekorfärg4_Tabell PAS MA uttalanden, 20230503" xfId="43"/>
    <cellStyle name="40 % - Dekorfärg4_Tabell PAS MA uttalanden, 20230503.xls Diagram 105" xfId="44"/>
    <cellStyle name="40 % - Dekorfärg5" xfId="45"/>
    <cellStyle name="40 % - Dekorfärg5_Tabell PAS MA uttalanden, 20230503" xfId="46"/>
    <cellStyle name="40 % - Dekorfärg5_Tabell PAS MA uttalanden, 20230503.xls Diagram 105" xfId="47"/>
    <cellStyle name="40 % - Dekorfärg6" xfId="48"/>
    <cellStyle name="40 % - Dekorfärg6_Tabell PAS MA uttalanden, 20230503" xfId="49"/>
    <cellStyle name="40 % - Dekorfärg6_Tabell PAS MA uttalanden, 20230503.xls Diagram 105" xfId="50"/>
    <cellStyle name="60 % - Dekorfärg1" xfId="51"/>
    <cellStyle name="60 % - Dekorfärg1_Tabell PAS MA uttalanden, 20230503" xfId="52"/>
    <cellStyle name="60 % - Dekorfärg1_Tabell PAS MA uttalanden, 20230503.xls Diagram 105" xfId="53"/>
    <cellStyle name="60 % - Dekorfärg2" xfId="54"/>
    <cellStyle name="60 % - Dekorfärg2_Tabell PAS MA uttalanden, 20230503" xfId="55"/>
    <cellStyle name="60 % - Dekorfärg2_Tabell PAS MA uttalanden, 20230503.xls Diagram 105" xfId="56"/>
    <cellStyle name="60 % - Dekorfärg3" xfId="57"/>
    <cellStyle name="60 % - Dekorfärg3_Tabell PAS MA uttalanden, 20230503" xfId="58"/>
    <cellStyle name="60 % - Dekorfärg3_Tabell PAS MA uttalanden, 20230503.xls Diagram 105" xfId="59"/>
    <cellStyle name="60 % - Dekorfärg4" xfId="60"/>
    <cellStyle name="60 % - Dekorfärg4_Tabell PAS MA uttalanden, 20230503" xfId="61"/>
    <cellStyle name="60 % - Dekorfärg4_Tabell PAS MA uttalanden, 20230503.xls Diagram 105" xfId="62"/>
    <cellStyle name="60 % - Dekorfärg5" xfId="63"/>
    <cellStyle name="60 % - Dekorfärg5_Tabell PAS MA uttalanden, 20230503" xfId="64"/>
    <cellStyle name="60 % - Dekorfärg5_Tabell PAS MA uttalanden, 20230503.xls Diagram 105" xfId="65"/>
    <cellStyle name="60 % - Dekorfärg6" xfId="66"/>
    <cellStyle name="60 % - Dekorfärg6_Tabell PAS MA uttalanden, 20230503" xfId="67"/>
    <cellStyle name="60 % - Dekorfärg6_Tabell PAS MA uttalanden, 20230503.xls Diagram 105" xfId="68"/>
    <cellStyle name="Anteckning" xfId="69"/>
    <cellStyle name="Beräkning" xfId="70"/>
    <cellStyle name="Bra" xfId="71"/>
    <cellStyle name="Dekorfärg1" xfId="72"/>
    <cellStyle name="Dekorfärg2" xfId="73"/>
    <cellStyle name="Dekorfärg3" xfId="74"/>
    <cellStyle name="Dekorfärg4" xfId="75"/>
    <cellStyle name="Dekorfärg5" xfId="76"/>
    <cellStyle name="Dekorfärg6" xfId="77"/>
    <cellStyle name="Dålig" xfId="78"/>
    <cellStyle name="Förklarande text" xfId="79"/>
    <cellStyle name="Indata" xfId="80"/>
    <cellStyle name="Kontrollcell" xfId="81"/>
    <cellStyle name="Länkad cell" xfId="82"/>
    <cellStyle name="Neutral" xfId="83"/>
    <cellStyle name="Percen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Summa_Tabell PAS MA uttalanden, 20230503" xfId="91"/>
    <cellStyle name="Summa_Tabell PAS MA uttalanden, 20230503.xls Diagram 105" xfId="92"/>
    <cellStyle name="Comma" xfId="93"/>
    <cellStyle name="Comma [0]" xfId="94"/>
    <cellStyle name="Utdata" xfId="95"/>
    <cellStyle name="Currency" xfId="96"/>
    <cellStyle name="Currency [0]" xfId="97"/>
    <cellStyle name="Varnings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MAS uppfyllnad  </a:t>
            </a:r>
          </a:p>
        </c:rich>
      </c:tx>
      <c:layout>
        <c:manualLayout>
          <c:xMode val="factor"/>
          <c:yMode val="factor"/>
          <c:x val="-0.01225"/>
          <c:y val="-0.01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175"/>
          <c:w val="0.92675"/>
          <c:h val="0.856"/>
        </c:manualLayout>
      </c:layout>
      <c:bar3DChart>
        <c:barDir val="col"/>
        <c:grouping val="stacked"/>
        <c:varyColors val="0"/>
        <c:ser>
          <c:idx val="1"/>
          <c:order val="0"/>
          <c:tx>
            <c:v>Grad av PAS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'MAS Orginal'!$AC$50</c:f>
              <c:numCache/>
            </c:numRef>
          </c:cat>
          <c:val>
            <c:numRef>
              <c:f>'MAS Orginal'!$AC$50</c:f>
              <c:numCache/>
            </c:numRef>
          </c:val>
          <c:shape val="box"/>
        </c:ser>
        <c:ser>
          <c:idx val="0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'MAS Orginal'!$AC$50</c:f>
              <c:numCache/>
            </c:numRef>
          </c:cat>
          <c:val>
            <c:numRef>
              <c:f>'MAS Orginal'!$AD$50</c:f>
              <c:numCache/>
            </c:numRef>
          </c:val>
          <c:shape val="box"/>
        </c:ser>
        <c:overlap val="100"/>
        <c:gapWidth val="100"/>
        <c:shape val="box"/>
        <c:axId val="2694831"/>
        <c:axId val="24253480"/>
      </c:bar3D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48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MAS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425"/>
          <c:w val="0.775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'MAS Orginal'!$U$46</c:f>
              <c:strCache>
                <c:ptCount val="1"/>
                <c:pt idx="0">
                  <c:v>Kontinerligt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'MAS Orginal'!$U$47</c:f>
              <c:numCache/>
            </c:numRef>
          </c:val>
        </c:ser>
        <c:ser>
          <c:idx val="1"/>
          <c:order val="1"/>
          <c:tx>
            <c:strRef>
              <c:f>'MAS Orginal'!$V$46</c:f>
              <c:strCache>
                <c:ptCount val="1"/>
                <c:pt idx="0">
                  <c:v>Ombud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'MAS Orginal'!$V$47</c:f>
              <c:numCache/>
            </c:numRef>
          </c:val>
        </c:ser>
        <c:ser>
          <c:idx val="2"/>
          <c:order val="2"/>
          <c:tx>
            <c:strRef>
              <c:f>'MAS Orginal'!$W$46</c:f>
              <c:strCache>
                <c:ptCount val="1"/>
                <c:pt idx="0">
                  <c:v>Utnyttjar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'MAS Orginal'!$W$47</c:f>
              <c:numCache/>
            </c:numRef>
          </c:val>
        </c:ser>
        <c:ser>
          <c:idx val="3"/>
          <c:order val="3"/>
          <c:tx>
            <c:strRef>
              <c:f>'MAS Orginal'!$X$46</c:f>
              <c:strCache>
                <c:ptCount val="1"/>
                <c:pt idx="0">
                  <c:v>Oförstående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'MAS Orginal'!$X$47</c:f>
              <c:numCache/>
            </c:numRef>
          </c:val>
        </c:ser>
        <c:ser>
          <c:idx val="4"/>
          <c:order val="4"/>
          <c:tx>
            <c:strRef>
              <c:f>'MAS Orginal'!$Y$46</c:f>
              <c:strCache>
                <c:ptCount val="1"/>
                <c:pt idx="0">
                  <c:v>Försvårar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'MAS Orginal'!$Y$47</c:f>
              <c:numCache/>
            </c:numRef>
          </c:val>
        </c:ser>
        <c:ser>
          <c:idx val="5"/>
          <c:order val="5"/>
          <c:tx>
            <c:strRef>
              <c:f>'MAS Orginal'!$Z$46</c:f>
              <c:strCache>
                <c:ptCount val="1"/>
                <c:pt idx="0">
                  <c:v>Ljuger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'MAS Orginal'!$Z$47</c:f>
              <c:numCache/>
            </c:numRef>
          </c:val>
        </c:ser>
        <c:ser>
          <c:idx val="6"/>
          <c:order val="6"/>
          <c:tx>
            <c:strRef>
              <c:f>'MAS Orginal'!$AA$46</c:f>
              <c:strCache>
                <c:ptCount val="1"/>
                <c:pt idx="0">
                  <c:v>Skuldfri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'MAS Orginal'!$AA$47</c:f>
              <c:numCache/>
            </c:numRef>
          </c:val>
        </c:ser>
        <c:ser>
          <c:idx val="7"/>
          <c:order val="7"/>
          <c:tx>
            <c:strRef>
              <c:f>'MAS Orginal'!$AB$46</c:f>
              <c:strCache>
                <c:ptCount val="1"/>
                <c:pt idx="0">
                  <c:v>Egoist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'MAS Orginal'!$AB$47</c:f>
              <c:numCache/>
            </c:numRef>
          </c:val>
        </c:ser>
        <c:axId val="16954729"/>
        <c:axId val="18374834"/>
      </c:barChart>
      <c:catAx>
        <c:axId val="1695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Kriterier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4</xdr:row>
      <xdr:rowOff>104775</xdr:rowOff>
    </xdr:from>
    <xdr:to>
      <xdr:col>18</xdr:col>
      <xdr:colOff>485775</xdr:colOff>
      <xdr:row>8</xdr:row>
      <xdr:rowOff>409575</xdr:rowOff>
    </xdr:to>
    <xdr:graphicFrame>
      <xdr:nvGraphicFramePr>
        <xdr:cNvPr id="1" name="Chart 105"/>
        <xdr:cNvGraphicFramePr/>
      </xdr:nvGraphicFramePr>
      <xdr:xfrm>
        <a:off x="13735050" y="847725"/>
        <a:ext cx="5334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19</xdr:col>
      <xdr:colOff>200025</xdr:colOff>
      <xdr:row>13</xdr:row>
      <xdr:rowOff>123825</xdr:rowOff>
    </xdr:to>
    <xdr:graphicFrame>
      <xdr:nvGraphicFramePr>
        <xdr:cNvPr id="2" name="Chart 650"/>
        <xdr:cNvGraphicFramePr/>
      </xdr:nvGraphicFramePr>
      <xdr:xfrm>
        <a:off x="13782675" y="5267325"/>
        <a:ext cx="56864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647700</xdr:colOff>
      <xdr:row>13</xdr:row>
      <xdr:rowOff>828675</xdr:rowOff>
    </xdr:from>
    <xdr:to>
      <xdr:col>23</xdr:col>
      <xdr:colOff>628650</xdr:colOff>
      <xdr:row>16</xdr:row>
      <xdr:rowOff>85725</xdr:rowOff>
    </xdr:to>
    <xdr:pic>
      <xdr:nvPicPr>
        <xdr:cNvPr id="3" name="Picture 6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44575" y="9715500"/>
          <a:ext cx="88963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99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9.00390625" defaultRowHeight="14.25"/>
  <cols>
    <col min="1" max="1" width="2.625" style="0" customWidth="1"/>
    <col min="2" max="2" width="86.25390625" style="0" customWidth="1"/>
    <col min="3" max="3" width="11.00390625" style="0" customWidth="1"/>
    <col min="4" max="4" width="10.375" style="0" customWidth="1"/>
    <col min="6" max="6" width="12.375" style="0" customWidth="1"/>
    <col min="7" max="7" width="10.75390625" style="0" customWidth="1"/>
    <col min="9" max="9" width="11.50390625" style="0" customWidth="1"/>
    <col min="30" max="30" width="10.50390625" style="0" customWidth="1"/>
    <col min="41" max="95" width="9.00390625" style="6" customWidth="1"/>
  </cols>
  <sheetData>
    <row r="1" spans="1:40" ht="1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6"/>
      <c r="AN1" s="6"/>
    </row>
    <row r="2" spans="1:40" ht="14.25">
      <c r="A2" s="6"/>
      <c r="B2" s="35" t="s">
        <v>17</v>
      </c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7">
        <v>8</v>
      </c>
      <c r="K2" s="4"/>
      <c r="L2" s="8">
        <v>1</v>
      </c>
      <c r="M2" s="8">
        <v>2</v>
      </c>
      <c r="N2" s="8">
        <v>3</v>
      </c>
      <c r="O2" s="8">
        <v>4</v>
      </c>
      <c r="P2" s="8">
        <v>5</v>
      </c>
      <c r="Q2" s="8">
        <v>6</v>
      </c>
      <c r="R2" s="8">
        <v>7</v>
      </c>
      <c r="S2" s="8">
        <v>8</v>
      </c>
      <c r="T2" s="9"/>
      <c r="U2" s="8">
        <v>1</v>
      </c>
      <c r="V2" s="8">
        <v>2</v>
      </c>
      <c r="W2" s="8">
        <v>3</v>
      </c>
      <c r="X2" s="8">
        <v>4</v>
      </c>
      <c r="Y2" s="8">
        <v>5</v>
      </c>
      <c r="Z2" s="8">
        <v>6</v>
      </c>
      <c r="AA2" s="8">
        <v>7</v>
      </c>
      <c r="AB2" s="8">
        <v>8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6"/>
      <c r="AN2" s="6"/>
    </row>
    <row r="3" spans="1:40" ht="15">
      <c r="A3" s="6"/>
      <c r="B3" s="18" t="s">
        <v>8</v>
      </c>
      <c r="C3" s="1" t="s">
        <v>10</v>
      </c>
      <c r="D3" s="1" t="s">
        <v>9</v>
      </c>
      <c r="E3" s="1" t="s">
        <v>4</v>
      </c>
      <c r="F3" s="1" t="s">
        <v>5</v>
      </c>
      <c r="G3" s="1" t="s">
        <v>6</v>
      </c>
      <c r="H3" s="1" t="s">
        <v>3</v>
      </c>
      <c r="I3" s="1" t="s">
        <v>12</v>
      </c>
      <c r="J3" s="19" t="s">
        <v>2</v>
      </c>
      <c r="K3" s="5"/>
      <c r="L3" s="27" t="s">
        <v>10</v>
      </c>
      <c r="M3" s="27" t="s">
        <v>9</v>
      </c>
      <c r="N3" s="27" t="s">
        <v>4</v>
      </c>
      <c r="O3" s="27" t="s">
        <v>5</v>
      </c>
      <c r="P3" s="27" t="s">
        <v>6</v>
      </c>
      <c r="Q3" s="27" t="s">
        <v>3</v>
      </c>
      <c r="R3" s="27" t="s">
        <v>12</v>
      </c>
      <c r="S3" s="27" t="s">
        <v>2</v>
      </c>
      <c r="T3" s="28"/>
      <c r="U3" s="27" t="s">
        <v>10</v>
      </c>
      <c r="V3" s="27" t="s">
        <v>9</v>
      </c>
      <c r="W3" s="27" t="s">
        <v>4</v>
      </c>
      <c r="X3" s="27" t="s">
        <v>5</v>
      </c>
      <c r="Y3" s="27" t="s">
        <v>6</v>
      </c>
      <c r="Z3" s="27" t="s">
        <v>3</v>
      </c>
      <c r="AA3" s="27" t="s">
        <v>12</v>
      </c>
      <c r="AB3" s="27" t="s">
        <v>2</v>
      </c>
      <c r="AC3" s="8" t="s">
        <v>16</v>
      </c>
      <c r="AD3" s="9" t="s">
        <v>0</v>
      </c>
      <c r="AE3" s="9"/>
      <c r="AF3" s="8" t="s">
        <v>1</v>
      </c>
      <c r="AG3" s="8" t="s">
        <v>11</v>
      </c>
      <c r="AH3" s="9"/>
      <c r="AI3" s="9"/>
      <c r="AJ3" s="9"/>
      <c r="AK3" s="9"/>
      <c r="AL3" s="9"/>
      <c r="AM3" s="6"/>
      <c r="AN3" s="6"/>
    </row>
    <row r="4" spans="1:40" ht="14.25">
      <c r="A4" s="6"/>
      <c r="B4" s="20"/>
      <c r="C4" s="21"/>
      <c r="D4" s="21"/>
      <c r="E4" s="21"/>
      <c r="F4" s="21"/>
      <c r="G4" s="21"/>
      <c r="H4" s="21"/>
      <c r="I4" s="21"/>
      <c r="J4" s="22"/>
      <c r="K4" s="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6"/>
      <c r="AN4" s="6"/>
    </row>
    <row r="5" spans="1:57" ht="71.25" customHeight="1">
      <c r="A5" s="6"/>
      <c r="B5" s="33" t="s">
        <v>7</v>
      </c>
      <c r="C5" s="23"/>
      <c r="D5" s="23"/>
      <c r="E5" s="23"/>
      <c r="F5" s="23"/>
      <c r="G5" s="23"/>
      <c r="H5" s="23"/>
      <c r="I5" s="23"/>
      <c r="J5" s="24"/>
      <c r="K5" s="2"/>
      <c r="L5" s="25" t="b">
        <v>0</v>
      </c>
      <c r="M5" s="25" t="b">
        <v>0</v>
      </c>
      <c r="N5" s="25" t="b">
        <v>0</v>
      </c>
      <c r="O5" s="25" t="b">
        <v>0</v>
      </c>
      <c r="P5" s="25" t="b">
        <v>0</v>
      </c>
      <c r="Q5" s="25" t="b">
        <v>0</v>
      </c>
      <c r="R5" s="25" t="b">
        <v>0</v>
      </c>
      <c r="S5" s="25" t="b">
        <v>0</v>
      </c>
      <c r="T5" s="26"/>
      <c r="U5" s="25">
        <f aca="true" t="shared" si="0" ref="U5:U45">IF(L5=TRUE,1,0)</f>
        <v>0</v>
      </c>
      <c r="V5" s="25">
        <f aca="true" t="shared" si="1" ref="V5:V45">IF(M5=TRUE,1,0)</f>
        <v>0</v>
      </c>
      <c r="W5" s="25">
        <f aca="true" t="shared" si="2" ref="W5:W45">IF(N5=TRUE,1,0)</f>
        <v>0</v>
      </c>
      <c r="X5" s="25">
        <f aca="true" t="shared" si="3" ref="X5:X45">IF(O5=TRUE,1,0)</f>
        <v>0</v>
      </c>
      <c r="Y5" s="25">
        <f aca="true" t="shared" si="4" ref="Y5:Y45">IF(P5=TRUE,1,0)</f>
        <v>0</v>
      </c>
      <c r="Z5" s="25">
        <f aca="true" t="shared" si="5" ref="Z5:Z45">IF(Q5=TRUE,1,0)</f>
        <v>0</v>
      </c>
      <c r="AA5" s="25">
        <f aca="true" t="shared" si="6" ref="AA5:AA45">IF(R5=TRUE,1,0)</f>
        <v>0</v>
      </c>
      <c r="AB5" s="25">
        <f aca="true" t="shared" si="7" ref="AB5:AB45">IF(S5=TRUE,1,0)</f>
        <v>0</v>
      </c>
      <c r="AC5" s="25">
        <f aca="true" t="shared" si="8" ref="AC5:AC45">SUM(U5:AB5)</f>
        <v>0</v>
      </c>
      <c r="AD5" s="25">
        <f aca="true" t="shared" si="9" ref="AD5:AD45">IF(AC5&gt;0,1,0)</f>
        <v>0</v>
      </c>
      <c r="AE5" s="26"/>
      <c r="AF5" s="25">
        <f aca="true" t="shared" si="10" ref="AF5:AF45">IF(AC5&gt;0,1,0)</f>
        <v>0</v>
      </c>
      <c r="AG5" s="25">
        <f aca="true" t="shared" si="11" ref="AG5:AG45">IF(AC5&gt;0,1,0)</f>
        <v>0</v>
      </c>
      <c r="AH5" s="10"/>
      <c r="AI5" s="10"/>
      <c r="AJ5" s="10"/>
      <c r="AK5" s="10"/>
      <c r="AL5" s="10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40" ht="71.25" customHeight="1">
      <c r="A6" s="6"/>
      <c r="B6" s="33" t="s">
        <v>7</v>
      </c>
      <c r="C6" s="23"/>
      <c r="D6" s="23"/>
      <c r="E6" s="23"/>
      <c r="F6" s="23"/>
      <c r="G6" s="23"/>
      <c r="H6" s="23"/>
      <c r="I6" s="23"/>
      <c r="J6" s="24"/>
      <c r="K6" s="2"/>
      <c r="L6" s="26" t="b">
        <v>0</v>
      </c>
      <c r="M6" s="26" t="b">
        <v>0</v>
      </c>
      <c r="N6" s="26" t="b">
        <v>0</v>
      </c>
      <c r="O6" s="26" t="b">
        <v>0</v>
      </c>
      <c r="P6" s="26" t="b">
        <v>0</v>
      </c>
      <c r="Q6" s="26" t="b">
        <v>0</v>
      </c>
      <c r="R6" s="26" t="b">
        <v>0</v>
      </c>
      <c r="S6" s="26" t="b">
        <v>0</v>
      </c>
      <c r="T6" s="26"/>
      <c r="U6" s="25">
        <f t="shared" si="0"/>
        <v>0</v>
      </c>
      <c r="V6" s="25">
        <f t="shared" si="1"/>
        <v>0</v>
      </c>
      <c r="W6" s="25">
        <f t="shared" si="2"/>
        <v>0</v>
      </c>
      <c r="X6" s="25">
        <f t="shared" si="3"/>
        <v>0</v>
      </c>
      <c r="Y6" s="25">
        <f t="shared" si="4"/>
        <v>0</v>
      </c>
      <c r="Z6" s="25">
        <f t="shared" si="5"/>
        <v>0</v>
      </c>
      <c r="AA6" s="25">
        <f t="shared" si="6"/>
        <v>0</v>
      </c>
      <c r="AB6" s="25">
        <f t="shared" si="7"/>
        <v>0</v>
      </c>
      <c r="AC6" s="25">
        <f t="shared" si="8"/>
        <v>0</v>
      </c>
      <c r="AD6" s="25">
        <f t="shared" si="9"/>
        <v>0</v>
      </c>
      <c r="AE6" s="26"/>
      <c r="AF6" s="25">
        <f t="shared" si="10"/>
        <v>0</v>
      </c>
      <c r="AG6" s="25">
        <f t="shared" si="11"/>
        <v>0</v>
      </c>
      <c r="AH6" s="9"/>
      <c r="AI6" s="9"/>
      <c r="AJ6" s="9"/>
      <c r="AK6" s="9"/>
      <c r="AL6" s="9"/>
      <c r="AM6" s="6"/>
      <c r="AN6" s="6"/>
    </row>
    <row r="7" spans="1:40" ht="71.25" customHeight="1">
      <c r="A7" s="6"/>
      <c r="B7" s="33" t="s">
        <v>7</v>
      </c>
      <c r="C7" s="23"/>
      <c r="D7" s="23"/>
      <c r="E7" s="23"/>
      <c r="F7" s="23"/>
      <c r="G7" s="23"/>
      <c r="H7" s="23"/>
      <c r="I7" s="23"/>
      <c r="J7" s="24"/>
      <c r="K7" s="2"/>
      <c r="L7" s="26" t="b">
        <v>0</v>
      </c>
      <c r="M7" s="26" t="b">
        <v>0</v>
      </c>
      <c r="N7" s="26" t="b">
        <v>0</v>
      </c>
      <c r="O7" s="26" t="b">
        <v>0</v>
      </c>
      <c r="P7" s="26" t="b">
        <v>0</v>
      </c>
      <c r="Q7" s="26" t="b">
        <v>0</v>
      </c>
      <c r="R7" s="26" t="b">
        <v>0</v>
      </c>
      <c r="S7" s="26" t="b">
        <v>0</v>
      </c>
      <c r="T7" s="26"/>
      <c r="U7" s="25">
        <f t="shared" si="0"/>
        <v>0</v>
      </c>
      <c r="V7" s="25">
        <f t="shared" si="1"/>
        <v>0</v>
      </c>
      <c r="W7" s="25">
        <f t="shared" si="2"/>
        <v>0</v>
      </c>
      <c r="X7" s="25">
        <f t="shared" si="3"/>
        <v>0</v>
      </c>
      <c r="Y7" s="25">
        <f t="shared" si="4"/>
        <v>0</v>
      </c>
      <c r="Z7" s="25">
        <f t="shared" si="5"/>
        <v>0</v>
      </c>
      <c r="AA7" s="25">
        <f t="shared" si="6"/>
        <v>0</v>
      </c>
      <c r="AB7" s="25">
        <f t="shared" si="7"/>
        <v>0</v>
      </c>
      <c r="AC7" s="25">
        <f t="shared" si="8"/>
        <v>0</v>
      </c>
      <c r="AD7" s="25">
        <f t="shared" si="9"/>
        <v>0</v>
      </c>
      <c r="AE7" s="26"/>
      <c r="AF7" s="25">
        <f t="shared" si="10"/>
        <v>0</v>
      </c>
      <c r="AG7" s="25">
        <f t="shared" si="11"/>
        <v>0</v>
      </c>
      <c r="AH7" s="9"/>
      <c r="AI7" s="9"/>
      <c r="AJ7" s="9"/>
      <c r="AK7" s="9"/>
      <c r="AL7" s="9"/>
      <c r="AM7" s="6"/>
      <c r="AN7" s="6"/>
    </row>
    <row r="8" spans="1:40" ht="71.25" customHeight="1">
      <c r="A8" s="6"/>
      <c r="B8" s="33" t="s">
        <v>7</v>
      </c>
      <c r="C8" s="23"/>
      <c r="D8" s="23"/>
      <c r="E8" s="23"/>
      <c r="F8" s="23"/>
      <c r="G8" s="23"/>
      <c r="H8" s="23"/>
      <c r="I8" s="23"/>
      <c r="J8" s="24"/>
      <c r="K8" s="2"/>
      <c r="L8" s="26" t="b">
        <v>0</v>
      </c>
      <c r="M8" s="26" t="b">
        <v>0</v>
      </c>
      <c r="N8" s="26" t="b">
        <v>0</v>
      </c>
      <c r="O8" s="26" t="b">
        <v>0</v>
      </c>
      <c r="P8" s="26" t="b">
        <v>0</v>
      </c>
      <c r="Q8" s="26" t="b">
        <v>0</v>
      </c>
      <c r="R8" s="26" t="b">
        <v>0</v>
      </c>
      <c r="S8" s="26" t="b">
        <v>0</v>
      </c>
      <c r="T8" s="26"/>
      <c r="U8" s="25">
        <f t="shared" si="0"/>
        <v>0</v>
      </c>
      <c r="V8" s="25">
        <f t="shared" si="1"/>
        <v>0</v>
      </c>
      <c r="W8" s="25">
        <f t="shared" si="2"/>
        <v>0</v>
      </c>
      <c r="X8" s="25">
        <f t="shared" si="3"/>
        <v>0</v>
      </c>
      <c r="Y8" s="25">
        <f t="shared" si="4"/>
        <v>0</v>
      </c>
      <c r="Z8" s="25">
        <f t="shared" si="5"/>
        <v>0</v>
      </c>
      <c r="AA8" s="25">
        <f t="shared" si="6"/>
        <v>0</v>
      </c>
      <c r="AB8" s="25">
        <f t="shared" si="7"/>
        <v>0</v>
      </c>
      <c r="AC8" s="25">
        <f t="shared" si="8"/>
        <v>0</v>
      </c>
      <c r="AD8" s="25">
        <f t="shared" si="9"/>
        <v>0</v>
      </c>
      <c r="AE8" s="26"/>
      <c r="AF8" s="25">
        <f t="shared" si="10"/>
        <v>0</v>
      </c>
      <c r="AG8" s="25">
        <f t="shared" si="11"/>
        <v>0</v>
      </c>
      <c r="AH8" s="9"/>
      <c r="AI8" s="9"/>
      <c r="AJ8" s="9"/>
      <c r="AK8" s="9"/>
      <c r="AL8" s="9"/>
      <c r="AM8" s="6"/>
      <c r="AN8" s="6"/>
    </row>
    <row r="9" spans="1:40" ht="71.25" customHeight="1">
      <c r="A9" s="6"/>
      <c r="B9" s="33" t="s">
        <v>7</v>
      </c>
      <c r="C9" s="23"/>
      <c r="D9" s="23"/>
      <c r="E9" s="23"/>
      <c r="F9" s="23"/>
      <c r="G9" s="23"/>
      <c r="H9" s="23"/>
      <c r="I9" s="23"/>
      <c r="J9" s="24"/>
      <c r="K9" s="2"/>
      <c r="L9" s="26" t="b">
        <v>0</v>
      </c>
      <c r="M9" s="26" t="b">
        <v>0</v>
      </c>
      <c r="N9" s="26" t="b">
        <v>0</v>
      </c>
      <c r="O9" s="26" t="b">
        <v>0</v>
      </c>
      <c r="P9" s="26" t="b">
        <v>0</v>
      </c>
      <c r="Q9" s="26" t="b">
        <v>0</v>
      </c>
      <c r="R9" s="26" t="b">
        <v>0</v>
      </c>
      <c r="S9" s="26" t="b">
        <v>0</v>
      </c>
      <c r="T9" s="26"/>
      <c r="U9" s="25">
        <f t="shared" si="0"/>
        <v>0</v>
      </c>
      <c r="V9" s="25">
        <f t="shared" si="1"/>
        <v>0</v>
      </c>
      <c r="W9" s="25">
        <f t="shared" si="2"/>
        <v>0</v>
      </c>
      <c r="X9" s="25">
        <f t="shared" si="3"/>
        <v>0</v>
      </c>
      <c r="Y9" s="25">
        <f t="shared" si="4"/>
        <v>0</v>
      </c>
      <c r="Z9" s="25">
        <f t="shared" si="5"/>
        <v>0</v>
      </c>
      <c r="AA9" s="25">
        <f t="shared" si="6"/>
        <v>0</v>
      </c>
      <c r="AB9" s="25">
        <f t="shared" si="7"/>
        <v>0</v>
      </c>
      <c r="AC9" s="25">
        <f t="shared" si="8"/>
        <v>0</v>
      </c>
      <c r="AD9" s="25">
        <f t="shared" si="9"/>
        <v>0</v>
      </c>
      <c r="AE9" s="26"/>
      <c r="AF9" s="25">
        <f t="shared" si="10"/>
        <v>0</v>
      </c>
      <c r="AG9" s="25">
        <f t="shared" si="11"/>
        <v>0</v>
      </c>
      <c r="AH9" s="9"/>
      <c r="AI9" s="9"/>
      <c r="AJ9" s="9"/>
      <c r="AK9" s="9"/>
      <c r="AL9" s="9"/>
      <c r="AM9" s="6"/>
      <c r="AN9" s="6"/>
    </row>
    <row r="10" spans="1:40" ht="71.25" customHeight="1">
      <c r="A10" s="6"/>
      <c r="B10" s="33" t="s">
        <v>7</v>
      </c>
      <c r="C10" s="23"/>
      <c r="D10" s="23"/>
      <c r="E10" s="23"/>
      <c r="F10" s="23"/>
      <c r="G10" s="23"/>
      <c r="H10" s="23"/>
      <c r="I10" s="23"/>
      <c r="J10" s="24"/>
      <c r="K10" s="2"/>
      <c r="L10" s="26" t="b">
        <v>0</v>
      </c>
      <c r="M10" s="26" t="b">
        <v>0</v>
      </c>
      <c r="N10" s="26" t="b">
        <v>0</v>
      </c>
      <c r="O10" s="26" t="b">
        <v>0</v>
      </c>
      <c r="P10" s="26" t="b">
        <v>0</v>
      </c>
      <c r="Q10" s="26" t="b">
        <v>0</v>
      </c>
      <c r="R10" s="26" t="b">
        <v>0</v>
      </c>
      <c r="S10" s="26" t="b">
        <v>0</v>
      </c>
      <c r="T10" s="26"/>
      <c r="U10" s="25">
        <f t="shared" si="0"/>
        <v>0</v>
      </c>
      <c r="V10" s="25">
        <f t="shared" si="1"/>
        <v>0</v>
      </c>
      <c r="W10" s="25">
        <f t="shared" si="2"/>
        <v>0</v>
      </c>
      <c r="X10" s="25">
        <f t="shared" si="3"/>
        <v>0</v>
      </c>
      <c r="Y10" s="25">
        <f t="shared" si="4"/>
        <v>0</v>
      </c>
      <c r="Z10" s="25">
        <f t="shared" si="5"/>
        <v>0</v>
      </c>
      <c r="AA10" s="25">
        <f t="shared" si="6"/>
        <v>0</v>
      </c>
      <c r="AB10" s="25">
        <f t="shared" si="7"/>
        <v>0</v>
      </c>
      <c r="AC10" s="25">
        <f t="shared" si="8"/>
        <v>0</v>
      </c>
      <c r="AD10" s="25">
        <f t="shared" si="9"/>
        <v>0</v>
      </c>
      <c r="AE10" s="26"/>
      <c r="AF10" s="25">
        <f t="shared" si="10"/>
        <v>0</v>
      </c>
      <c r="AG10" s="25">
        <f t="shared" si="11"/>
        <v>0</v>
      </c>
      <c r="AH10" s="9"/>
      <c r="AI10" s="9"/>
      <c r="AJ10" s="9"/>
      <c r="AK10" s="9"/>
      <c r="AL10" s="9"/>
      <c r="AM10" s="6"/>
      <c r="AN10" s="6"/>
    </row>
    <row r="11" spans="1:40" ht="71.25" customHeight="1">
      <c r="A11" s="6"/>
      <c r="B11" s="33" t="s">
        <v>7</v>
      </c>
      <c r="C11" s="23"/>
      <c r="D11" s="23"/>
      <c r="E11" s="23"/>
      <c r="F11" s="23"/>
      <c r="G11" s="23"/>
      <c r="H11" s="23"/>
      <c r="I11" s="23"/>
      <c r="J11" s="24"/>
      <c r="K11" s="2"/>
      <c r="L11" s="26" t="b">
        <v>0</v>
      </c>
      <c r="M11" s="26" t="b">
        <v>0</v>
      </c>
      <c r="N11" s="26" t="b">
        <v>0</v>
      </c>
      <c r="O11" s="26" t="b">
        <v>0</v>
      </c>
      <c r="P11" s="26" t="b">
        <v>0</v>
      </c>
      <c r="Q11" s="26" t="b">
        <v>0</v>
      </c>
      <c r="R11" s="26" t="b">
        <v>0</v>
      </c>
      <c r="S11" s="26" t="b">
        <v>0</v>
      </c>
      <c r="T11" s="26"/>
      <c r="U11" s="25">
        <f t="shared" si="0"/>
        <v>0</v>
      </c>
      <c r="V11" s="25">
        <f t="shared" si="1"/>
        <v>0</v>
      </c>
      <c r="W11" s="25">
        <f t="shared" si="2"/>
        <v>0</v>
      </c>
      <c r="X11" s="25">
        <f t="shared" si="3"/>
        <v>0</v>
      </c>
      <c r="Y11" s="25">
        <f t="shared" si="4"/>
        <v>0</v>
      </c>
      <c r="Z11" s="25">
        <f t="shared" si="5"/>
        <v>0</v>
      </c>
      <c r="AA11" s="25">
        <f t="shared" si="6"/>
        <v>0</v>
      </c>
      <c r="AB11" s="25">
        <f t="shared" si="7"/>
        <v>0</v>
      </c>
      <c r="AC11" s="25">
        <f t="shared" si="8"/>
        <v>0</v>
      </c>
      <c r="AD11" s="25">
        <f t="shared" si="9"/>
        <v>0</v>
      </c>
      <c r="AE11" s="26"/>
      <c r="AF11" s="25">
        <f t="shared" si="10"/>
        <v>0</v>
      </c>
      <c r="AG11" s="25">
        <f t="shared" si="11"/>
        <v>0</v>
      </c>
      <c r="AH11" s="9"/>
      <c r="AI11" s="9"/>
      <c r="AJ11" s="9"/>
      <c r="AK11" s="9"/>
      <c r="AL11" s="9"/>
      <c r="AM11" s="6"/>
      <c r="AN11" s="6"/>
    </row>
    <row r="12" spans="1:40" ht="71.25" customHeight="1">
      <c r="A12" s="6"/>
      <c r="B12" s="33" t="s">
        <v>7</v>
      </c>
      <c r="C12" s="23"/>
      <c r="D12" s="23"/>
      <c r="E12" s="23"/>
      <c r="F12" s="23" t="b">
        <v>0</v>
      </c>
      <c r="G12" s="23"/>
      <c r="H12" s="23"/>
      <c r="I12" s="23"/>
      <c r="J12" s="24"/>
      <c r="K12" s="2"/>
      <c r="L12" s="26" t="b">
        <v>0</v>
      </c>
      <c r="M12" s="26" t="b">
        <v>0</v>
      </c>
      <c r="N12" s="26" t="b">
        <v>0</v>
      </c>
      <c r="O12" s="26" t="b">
        <v>0</v>
      </c>
      <c r="P12" s="26" t="b">
        <v>0</v>
      </c>
      <c r="Q12" s="26" t="b">
        <v>0</v>
      </c>
      <c r="R12" s="26" t="b">
        <v>0</v>
      </c>
      <c r="S12" s="26" t="b">
        <v>0</v>
      </c>
      <c r="T12" s="26"/>
      <c r="U12" s="25">
        <f t="shared" si="0"/>
        <v>0</v>
      </c>
      <c r="V12" s="25">
        <f t="shared" si="1"/>
        <v>0</v>
      </c>
      <c r="W12" s="25">
        <f t="shared" si="2"/>
        <v>0</v>
      </c>
      <c r="X12" s="25">
        <f t="shared" si="3"/>
        <v>0</v>
      </c>
      <c r="Y12" s="25">
        <f t="shared" si="4"/>
        <v>0</v>
      </c>
      <c r="Z12" s="25">
        <f t="shared" si="5"/>
        <v>0</v>
      </c>
      <c r="AA12" s="25">
        <f t="shared" si="6"/>
        <v>0</v>
      </c>
      <c r="AB12" s="25">
        <f t="shared" si="7"/>
        <v>0</v>
      </c>
      <c r="AC12" s="25">
        <f t="shared" si="8"/>
        <v>0</v>
      </c>
      <c r="AD12" s="25">
        <f t="shared" si="9"/>
        <v>0</v>
      </c>
      <c r="AE12" s="26"/>
      <c r="AF12" s="25">
        <f t="shared" si="10"/>
        <v>0</v>
      </c>
      <c r="AG12" s="25">
        <f t="shared" si="11"/>
        <v>0</v>
      </c>
      <c r="AH12" s="9"/>
      <c r="AI12" s="9"/>
      <c r="AJ12" s="9"/>
      <c r="AK12" s="9"/>
      <c r="AL12" s="9"/>
      <c r="AM12" s="6"/>
      <c r="AN12" s="6"/>
    </row>
    <row r="13" spans="1:40" ht="71.25" customHeight="1">
      <c r="A13" s="6"/>
      <c r="B13" s="33" t="s">
        <v>7</v>
      </c>
      <c r="C13" s="23"/>
      <c r="D13" s="23"/>
      <c r="E13" s="23"/>
      <c r="F13" s="23"/>
      <c r="G13" s="23"/>
      <c r="H13" s="23"/>
      <c r="I13" s="23"/>
      <c r="J13" s="24"/>
      <c r="K13" s="2"/>
      <c r="L13" s="26" t="b">
        <v>0</v>
      </c>
      <c r="M13" s="26" t="b">
        <v>0</v>
      </c>
      <c r="N13" s="26" t="b">
        <v>0</v>
      </c>
      <c r="O13" s="26" t="b">
        <v>0</v>
      </c>
      <c r="P13" s="26" t="b">
        <v>0</v>
      </c>
      <c r="Q13" s="26" t="b">
        <v>0</v>
      </c>
      <c r="R13" s="26" t="b">
        <v>0</v>
      </c>
      <c r="S13" s="26" t="b">
        <v>0</v>
      </c>
      <c r="T13" s="26"/>
      <c r="U13" s="25">
        <f t="shared" si="0"/>
        <v>0</v>
      </c>
      <c r="V13" s="25">
        <f t="shared" si="1"/>
        <v>0</v>
      </c>
      <c r="W13" s="25">
        <f t="shared" si="2"/>
        <v>0</v>
      </c>
      <c r="X13" s="25">
        <f t="shared" si="3"/>
        <v>0</v>
      </c>
      <c r="Y13" s="25">
        <f t="shared" si="4"/>
        <v>0</v>
      </c>
      <c r="Z13" s="25">
        <f t="shared" si="5"/>
        <v>0</v>
      </c>
      <c r="AA13" s="25">
        <f t="shared" si="6"/>
        <v>0</v>
      </c>
      <c r="AB13" s="25">
        <f t="shared" si="7"/>
        <v>0</v>
      </c>
      <c r="AC13" s="25">
        <f t="shared" si="8"/>
        <v>0</v>
      </c>
      <c r="AD13" s="25">
        <f t="shared" si="9"/>
        <v>0</v>
      </c>
      <c r="AE13" s="26"/>
      <c r="AF13" s="25">
        <f t="shared" si="10"/>
        <v>0</v>
      </c>
      <c r="AG13" s="25">
        <f t="shared" si="11"/>
        <v>0</v>
      </c>
      <c r="AH13" s="9"/>
      <c r="AI13" s="9"/>
      <c r="AJ13" s="9"/>
      <c r="AK13" s="9"/>
      <c r="AL13" s="9"/>
      <c r="AM13" s="6"/>
      <c r="AN13" s="6"/>
    </row>
    <row r="14" spans="1:40" ht="71.25" customHeight="1">
      <c r="A14" s="6"/>
      <c r="B14" s="33" t="s">
        <v>7</v>
      </c>
      <c r="C14" s="23"/>
      <c r="D14" s="23"/>
      <c r="E14" s="23"/>
      <c r="F14" s="23"/>
      <c r="G14" s="23"/>
      <c r="H14" s="23"/>
      <c r="I14" s="23"/>
      <c r="J14" s="24"/>
      <c r="K14" s="2"/>
      <c r="L14" s="26" t="b">
        <v>0</v>
      </c>
      <c r="M14" s="26" t="b">
        <v>0</v>
      </c>
      <c r="N14" s="26" t="b">
        <v>0</v>
      </c>
      <c r="O14" s="26" t="b">
        <v>0</v>
      </c>
      <c r="P14" s="26" t="b">
        <v>0</v>
      </c>
      <c r="Q14" s="26" t="b">
        <v>0</v>
      </c>
      <c r="R14" s="26" t="b">
        <v>0</v>
      </c>
      <c r="S14" s="26" t="b">
        <v>0</v>
      </c>
      <c r="T14" s="26"/>
      <c r="U14" s="25">
        <f t="shared" si="0"/>
        <v>0</v>
      </c>
      <c r="V14" s="25">
        <f t="shared" si="1"/>
        <v>0</v>
      </c>
      <c r="W14" s="25">
        <f t="shared" si="2"/>
        <v>0</v>
      </c>
      <c r="X14" s="25">
        <f t="shared" si="3"/>
        <v>0</v>
      </c>
      <c r="Y14" s="25">
        <f t="shared" si="4"/>
        <v>0</v>
      </c>
      <c r="Z14" s="25">
        <f t="shared" si="5"/>
        <v>0</v>
      </c>
      <c r="AA14" s="25">
        <f t="shared" si="6"/>
        <v>0</v>
      </c>
      <c r="AB14" s="25">
        <f t="shared" si="7"/>
        <v>0</v>
      </c>
      <c r="AC14" s="25">
        <f t="shared" si="8"/>
        <v>0</v>
      </c>
      <c r="AD14" s="25">
        <f t="shared" si="9"/>
        <v>0</v>
      </c>
      <c r="AE14" s="26"/>
      <c r="AF14" s="25">
        <f t="shared" si="10"/>
        <v>0</v>
      </c>
      <c r="AG14" s="25">
        <f t="shared" si="11"/>
        <v>0</v>
      </c>
      <c r="AH14" s="9"/>
      <c r="AI14" s="9"/>
      <c r="AJ14" s="9"/>
      <c r="AK14" s="9"/>
      <c r="AL14" s="9"/>
      <c r="AM14" s="6"/>
      <c r="AN14" s="6"/>
    </row>
    <row r="15" spans="1:40" ht="71.25" customHeight="1">
      <c r="A15" s="6"/>
      <c r="B15" s="33" t="s">
        <v>7</v>
      </c>
      <c r="C15" s="23"/>
      <c r="D15" s="23"/>
      <c r="E15" s="23"/>
      <c r="F15" s="23"/>
      <c r="G15" s="23"/>
      <c r="H15" s="23"/>
      <c r="I15" s="23"/>
      <c r="J15" s="24"/>
      <c r="K15" s="2"/>
      <c r="L15" s="26" t="b">
        <v>0</v>
      </c>
      <c r="M15" s="26" t="b">
        <v>0</v>
      </c>
      <c r="N15" s="26" t="b">
        <v>0</v>
      </c>
      <c r="O15" s="26" t="b">
        <v>0</v>
      </c>
      <c r="P15" s="26" t="b">
        <v>0</v>
      </c>
      <c r="Q15" s="26" t="b">
        <v>0</v>
      </c>
      <c r="R15" s="26" t="b">
        <v>0</v>
      </c>
      <c r="S15" s="26" t="b">
        <v>0</v>
      </c>
      <c r="T15" s="26"/>
      <c r="U15" s="25">
        <f t="shared" si="0"/>
        <v>0</v>
      </c>
      <c r="V15" s="25">
        <f t="shared" si="1"/>
        <v>0</v>
      </c>
      <c r="W15" s="25">
        <f t="shared" si="2"/>
        <v>0</v>
      </c>
      <c r="X15" s="25">
        <f t="shared" si="3"/>
        <v>0</v>
      </c>
      <c r="Y15" s="25">
        <f t="shared" si="4"/>
        <v>0</v>
      </c>
      <c r="Z15" s="25">
        <f t="shared" si="5"/>
        <v>0</v>
      </c>
      <c r="AA15" s="25">
        <f t="shared" si="6"/>
        <v>0</v>
      </c>
      <c r="AB15" s="25">
        <f t="shared" si="7"/>
        <v>0</v>
      </c>
      <c r="AC15" s="25">
        <f t="shared" si="8"/>
        <v>0</v>
      </c>
      <c r="AD15" s="25">
        <f t="shared" si="9"/>
        <v>0</v>
      </c>
      <c r="AE15" s="26"/>
      <c r="AF15" s="25">
        <f t="shared" si="10"/>
        <v>0</v>
      </c>
      <c r="AG15" s="25">
        <f t="shared" si="11"/>
        <v>0</v>
      </c>
      <c r="AH15" s="9"/>
      <c r="AI15" s="9"/>
      <c r="AJ15" s="9"/>
      <c r="AK15" s="9"/>
      <c r="AL15" s="9"/>
      <c r="AM15" s="6"/>
      <c r="AN15" s="6"/>
    </row>
    <row r="16" spans="1:40" ht="71.25" customHeight="1">
      <c r="A16" s="6"/>
      <c r="B16" s="33" t="s">
        <v>7</v>
      </c>
      <c r="C16" s="23"/>
      <c r="D16" s="23"/>
      <c r="E16" s="23"/>
      <c r="F16" s="23"/>
      <c r="G16" s="23"/>
      <c r="H16" s="23"/>
      <c r="I16" s="23"/>
      <c r="J16" s="24"/>
      <c r="K16" s="2"/>
      <c r="L16" s="26" t="b">
        <v>0</v>
      </c>
      <c r="M16" s="26" t="b">
        <v>0</v>
      </c>
      <c r="N16" s="26" t="b">
        <v>0</v>
      </c>
      <c r="O16" s="26" t="b">
        <v>0</v>
      </c>
      <c r="P16" s="26" t="b">
        <v>0</v>
      </c>
      <c r="Q16" s="26" t="b">
        <v>0</v>
      </c>
      <c r="R16" s="26" t="b">
        <v>0</v>
      </c>
      <c r="S16" s="26" t="b">
        <v>0</v>
      </c>
      <c r="T16" s="26"/>
      <c r="U16" s="25">
        <f t="shared" si="0"/>
        <v>0</v>
      </c>
      <c r="V16" s="25">
        <f t="shared" si="1"/>
        <v>0</v>
      </c>
      <c r="W16" s="25">
        <f t="shared" si="2"/>
        <v>0</v>
      </c>
      <c r="X16" s="25">
        <f t="shared" si="3"/>
        <v>0</v>
      </c>
      <c r="Y16" s="25">
        <f t="shared" si="4"/>
        <v>0</v>
      </c>
      <c r="Z16" s="25">
        <f t="shared" si="5"/>
        <v>0</v>
      </c>
      <c r="AA16" s="25">
        <f t="shared" si="6"/>
        <v>0</v>
      </c>
      <c r="AB16" s="25">
        <f t="shared" si="7"/>
        <v>0</v>
      </c>
      <c r="AC16" s="25">
        <f t="shared" si="8"/>
        <v>0</v>
      </c>
      <c r="AD16" s="25">
        <f t="shared" si="9"/>
        <v>0</v>
      </c>
      <c r="AE16" s="26"/>
      <c r="AF16" s="25">
        <f t="shared" si="10"/>
        <v>0</v>
      </c>
      <c r="AG16" s="25">
        <f t="shared" si="11"/>
        <v>0</v>
      </c>
      <c r="AH16" s="9"/>
      <c r="AI16" s="9"/>
      <c r="AJ16" s="9"/>
      <c r="AK16" s="9"/>
      <c r="AL16" s="9"/>
      <c r="AM16" s="6"/>
      <c r="AN16" s="6"/>
    </row>
    <row r="17" spans="1:40" ht="71.25" customHeight="1">
      <c r="A17" s="6"/>
      <c r="B17" s="33" t="s">
        <v>7</v>
      </c>
      <c r="C17" s="23"/>
      <c r="D17" s="23"/>
      <c r="E17" s="23"/>
      <c r="F17" s="23"/>
      <c r="G17" s="23"/>
      <c r="H17" s="23"/>
      <c r="I17" s="23"/>
      <c r="J17" s="24"/>
      <c r="K17" s="2"/>
      <c r="L17" s="26" t="b">
        <v>0</v>
      </c>
      <c r="M17" s="26" t="b">
        <v>0</v>
      </c>
      <c r="N17" s="26" t="b">
        <v>0</v>
      </c>
      <c r="O17" s="26" t="b">
        <v>0</v>
      </c>
      <c r="P17" s="26" t="b">
        <v>0</v>
      </c>
      <c r="Q17" s="26" t="b">
        <v>0</v>
      </c>
      <c r="R17" s="26" t="b">
        <v>0</v>
      </c>
      <c r="S17" s="26" t="b">
        <v>0</v>
      </c>
      <c r="T17" s="26"/>
      <c r="U17" s="25">
        <f t="shared" si="0"/>
        <v>0</v>
      </c>
      <c r="V17" s="25">
        <f t="shared" si="1"/>
        <v>0</v>
      </c>
      <c r="W17" s="25">
        <f t="shared" si="2"/>
        <v>0</v>
      </c>
      <c r="X17" s="25">
        <f t="shared" si="3"/>
        <v>0</v>
      </c>
      <c r="Y17" s="25">
        <f t="shared" si="4"/>
        <v>0</v>
      </c>
      <c r="Z17" s="25">
        <f t="shared" si="5"/>
        <v>0</v>
      </c>
      <c r="AA17" s="25">
        <f t="shared" si="6"/>
        <v>0</v>
      </c>
      <c r="AB17" s="25">
        <f t="shared" si="7"/>
        <v>0</v>
      </c>
      <c r="AC17" s="25">
        <f t="shared" si="8"/>
        <v>0</v>
      </c>
      <c r="AD17" s="25">
        <f t="shared" si="9"/>
        <v>0</v>
      </c>
      <c r="AE17" s="26"/>
      <c r="AF17" s="25">
        <f t="shared" si="10"/>
        <v>0</v>
      </c>
      <c r="AG17" s="25">
        <f t="shared" si="11"/>
        <v>0</v>
      </c>
      <c r="AH17" s="9"/>
      <c r="AI17" s="9"/>
      <c r="AJ17" s="9"/>
      <c r="AK17" s="9"/>
      <c r="AL17" s="9"/>
      <c r="AM17" s="6"/>
      <c r="AN17" s="6"/>
    </row>
    <row r="18" spans="1:40" ht="71.25" customHeight="1">
      <c r="A18" s="6"/>
      <c r="B18" s="33" t="s">
        <v>7</v>
      </c>
      <c r="C18" s="29"/>
      <c r="D18" s="29"/>
      <c r="E18" s="29"/>
      <c r="F18" s="29"/>
      <c r="G18" s="29"/>
      <c r="H18" s="29"/>
      <c r="I18" s="29"/>
      <c r="J18" s="30"/>
      <c r="K18" s="6"/>
      <c r="L18" s="26" t="b">
        <v>0</v>
      </c>
      <c r="M18" s="26" t="b">
        <v>0</v>
      </c>
      <c r="N18" s="26" t="b">
        <v>0</v>
      </c>
      <c r="O18" s="26" t="b">
        <v>0</v>
      </c>
      <c r="P18" s="26" t="b">
        <v>0</v>
      </c>
      <c r="Q18" s="26" t="b">
        <v>0</v>
      </c>
      <c r="R18" s="26" t="b">
        <v>0</v>
      </c>
      <c r="S18" s="26" t="b">
        <v>0</v>
      </c>
      <c r="T18" s="26"/>
      <c r="U18" s="25">
        <f t="shared" si="0"/>
        <v>0</v>
      </c>
      <c r="V18" s="25">
        <f t="shared" si="1"/>
        <v>0</v>
      </c>
      <c r="W18" s="25">
        <f t="shared" si="2"/>
        <v>0</v>
      </c>
      <c r="X18" s="25">
        <f t="shared" si="3"/>
        <v>0</v>
      </c>
      <c r="Y18" s="25">
        <f t="shared" si="4"/>
        <v>0</v>
      </c>
      <c r="Z18" s="25">
        <f t="shared" si="5"/>
        <v>0</v>
      </c>
      <c r="AA18" s="25">
        <f t="shared" si="6"/>
        <v>0</v>
      </c>
      <c r="AB18" s="25">
        <f t="shared" si="7"/>
        <v>0</v>
      </c>
      <c r="AC18" s="25">
        <f t="shared" si="8"/>
        <v>0</v>
      </c>
      <c r="AD18" s="25">
        <f t="shared" si="9"/>
        <v>0</v>
      </c>
      <c r="AE18" s="26"/>
      <c r="AF18" s="25">
        <f t="shared" si="10"/>
        <v>0</v>
      </c>
      <c r="AG18" s="25">
        <f t="shared" si="11"/>
        <v>0</v>
      </c>
      <c r="AH18" s="9"/>
      <c r="AI18" s="9"/>
      <c r="AJ18" s="9"/>
      <c r="AK18" s="9"/>
      <c r="AL18" s="9"/>
      <c r="AM18" s="6"/>
      <c r="AN18" s="6"/>
    </row>
    <row r="19" spans="1:40" ht="71.25" customHeight="1">
      <c r="A19" s="6"/>
      <c r="B19" s="33" t="s">
        <v>7</v>
      </c>
      <c r="C19" s="29"/>
      <c r="D19" s="29"/>
      <c r="E19" s="29"/>
      <c r="F19" s="29"/>
      <c r="G19" s="29"/>
      <c r="H19" s="29"/>
      <c r="I19" s="29"/>
      <c r="J19" s="30"/>
      <c r="K19" s="6"/>
      <c r="L19" s="26" t="b">
        <v>0</v>
      </c>
      <c r="M19" s="26" t="b">
        <v>0</v>
      </c>
      <c r="N19" s="26" t="b">
        <v>0</v>
      </c>
      <c r="O19" s="26" t="b">
        <v>0</v>
      </c>
      <c r="P19" s="26" t="b">
        <v>0</v>
      </c>
      <c r="Q19" s="26" t="b">
        <v>0</v>
      </c>
      <c r="R19" s="26" t="b">
        <v>0</v>
      </c>
      <c r="S19" s="26" t="b">
        <v>0</v>
      </c>
      <c r="T19" s="26"/>
      <c r="U19" s="25">
        <f t="shared" si="0"/>
        <v>0</v>
      </c>
      <c r="V19" s="25">
        <f t="shared" si="1"/>
        <v>0</v>
      </c>
      <c r="W19" s="25">
        <f t="shared" si="2"/>
        <v>0</v>
      </c>
      <c r="X19" s="25">
        <f t="shared" si="3"/>
        <v>0</v>
      </c>
      <c r="Y19" s="25">
        <f t="shared" si="4"/>
        <v>0</v>
      </c>
      <c r="Z19" s="25">
        <f t="shared" si="5"/>
        <v>0</v>
      </c>
      <c r="AA19" s="25">
        <f t="shared" si="6"/>
        <v>0</v>
      </c>
      <c r="AB19" s="25">
        <f t="shared" si="7"/>
        <v>0</v>
      </c>
      <c r="AC19" s="25">
        <f t="shared" si="8"/>
        <v>0</v>
      </c>
      <c r="AD19" s="25">
        <f t="shared" si="9"/>
        <v>0</v>
      </c>
      <c r="AE19" s="26"/>
      <c r="AF19" s="25">
        <f t="shared" si="10"/>
        <v>0</v>
      </c>
      <c r="AG19" s="25">
        <f t="shared" si="11"/>
        <v>0</v>
      </c>
      <c r="AH19" s="9"/>
      <c r="AI19" s="9"/>
      <c r="AJ19" s="9"/>
      <c r="AK19" s="9"/>
      <c r="AL19" s="9"/>
      <c r="AM19" s="6"/>
      <c r="AN19" s="6"/>
    </row>
    <row r="20" spans="1:40" ht="71.25" customHeight="1">
      <c r="A20" s="6"/>
      <c r="B20" s="33" t="s">
        <v>7</v>
      </c>
      <c r="C20" s="29"/>
      <c r="D20" s="29"/>
      <c r="E20" s="29"/>
      <c r="F20" s="29"/>
      <c r="G20" s="29"/>
      <c r="H20" s="29"/>
      <c r="I20" s="29"/>
      <c r="J20" s="30"/>
      <c r="K20" s="6"/>
      <c r="L20" s="26" t="b">
        <v>0</v>
      </c>
      <c r="M20" s="26" t="b">
        <v>0</v>
      </c>
      <c r="N20" s="26" t="b">
        <v>0</v>
      </c>
      <c r="O20" s="26" t="b">
        <v>0</v>
      </c>
      <c r="P20" s="26" t="b">
        <v>0</v>
      </c>
      <c r="Q20" s="26" t="b">
        <v>0</v>
      </c>
      <c r="R20" s="26" t="b">
        <v>0</v>
      </c>
      <c r="S20" s="26" t="b">
        <v>0</v>
      </c>
      <c r="T20" s="26"/>
      <c r="U20" s="25">
        <f t="shared" si="0"/>
        <v>0</v>
      </c>
      <c r="V20" s="25">
        <f t="shared" si="1"/>
        <v>0</v>
      </c>
      <c r="W20" s="25">
        <f t="shared" si="2"/>
        <v>0</v>
      </c>
      <c r="X20" s="25">
        <f t="shared" si="3"/>
        <v>0</v>
      </c>
      <c r="Y20" s="25">
        <f t="shared" si="4"/>
        <v>0</v>
      </c>
      <c r="Z20" s="25">
        <f t="shared" si="5"/>
        <v>0</v>
      </c>
      <c r="AA20" s="25">
        <f t="shared" si="6"/>
        <v>0</v>
      </c>
      <c r="AB20" s="25">
        <f t="shared" si="7"/>
        <v>0</v>
      </c>
      <c r="AC20" s="25">
        <f t="shared" si="8"/>
        <v>0</v>
      </c>
      <c r="AD20" s="25">
        <f t="shared" si="9"/>
        <v>0</v>
      </c>
      <c r="AE20" s="26"/>
      <c r="AF20" s="25">
        <f t="shared" si="10"/>
        <v>0</v>
      </c>
      <c r="AG20" s="25">
        <f t="shared" si="11"/>
        <v>0</v>
      </c>
      <c r="AH20" s="9"/>
      <c r="AI20" s="9"/>
      <c r="AJ20" s="9"/>
      <c r="AK20" s="9"/>
      <c r="AL20" s="9"/>
      <c r="AM20" s="6"/>
      <c r="AN20" s="6"/>
    </row>
    <row r="21" spans="1:40" ht="71.25" customHeight="1">
      <c r="A21" s="6"/>
      <c r="B21" s="33" t="s">
        <v>7</v>
      </c>
      <c r="C21" s="29"/>
      <c r="D21" s="29"/>
      <c r="E21" s="29"/>
      <c r="F21" s="29"/>
      <c r="G21" s="29"/>
      <c r="H21" s="29"/>
      <c r="I21" s="29"/>
      <c r="J21" s="30"/>
      <c r="K21" s="6"/>
      <c r="L21" s="26" t="b">
        <v>0</v>
      </c>
      <c r="M21" s="26" t="b">
        <v>0</v>
      </c>
      <c r="N21" s="26" t="b">
        <v>0</v>
      </c>
      <c r="O21" s="26" t="b">
        <v>0</v>
      </c>
      <c r="P21" s="26" t="b">
        <v>0</v>
      </c>
      <c r="Q21" s="26" t="b">
        <v>0</v>
      </c>
      <c r="R21" s="26" t="b">
        <v>0</v>
      </c>
      <c r="S21" s="26" t="b">
        <v>0</v>
      </c>
      <c r="T21" s="26"/>
      <c r="U21" s="25">
        <f t="shared" si="0"/>
        <v>0</v>
      </c>
      <c r="V21" s="25">
        <f t="shared" si="1"/>
        <v>0</v>
      </c>
      <c r="W21" s="25">
        <f t="shared" si="2"/>
        <v>0</v>
      </c>
      <c r="X21" s="25">
        <f t="shared" si="3"/>
        <v>0</v>
      </c>
      <c r="Y21" s="25">
        <f t="shared" si="4"/>
        <v>0</v>
      </c>
      <c r="Z21" s="25">
        <f t="shared" si="5"/>
        <v>0</v>
      </c>
      <c r="AA21" s="25">
        <f t="shared" si="6"/>
        <v>0</v>
      </c>
      <c r="AB21" s="25">
        <f t="shared" si="7"/>
        <v>0</v>
      </c>
      <c r="AC21" s="25">
        <f t="shared" si="8"/>
        <v>0</v>
      </c>
      <c r="AD21" s="25">
        <f t="shared" si="9"/>
        <v>0</v>
      </c>
      <c r="AE21" s="26"/>
      <c r="AF21" s="25">
        <f t="shared" si="10"/>
        <v>0</v>
      </c>
      <c r="AG21" s="25">
        <f t="shared" si="11"/>
        <v>0</v>
      </c>
      <c r="AH21" s="9"/>
      <c r="AI21" s="9"/>
      <c r="AJ21" s="9"/>
      <c r="AK21" s="9"/>
      <c r="AL21" s="9"/>
      <c r="AM21" s="6"/>
      <c r="AN21" s="6"/>
    </row>
    <row r="22" spans="1:40" ht="71.25" customHeight="1">
      <c r="A22" s="6"/>
      <c r="B22" s="33" t="s">
        <v>7</v>
      </c>
      <c r="C22" s="29"/>
      <c r="D22" s="29"/>
      <c r="E22" s="29"/>
      <c r="F22" s="29"/>
      <c r="G22" s="29"/>
      <c r="H22" s="29"/>
      <c r="I22" s="29"/>
      <c r="J22" s="30"/>
      <c r="K22" s="6"/>
      <c r="L22" s="26" t="b">
        <v>0</v>
      </c>
      <c r="M22" s="26" t="b">
        <v>0</v>
      </c>
      <c r="N22" s="26" t="b">
        <v>0</v>
      </c>
      <c r="O22" s="26" t="b">
        <v>0</v>
      </c>
      <c r="P22" s="26" t="b">
        <v>0</v>
      </c>
      <c r="Q22" s="26" t="b">
        <v>0</v>
      </c>
      <c r="R22" s="26" t="b">
        <v>0</v>
      </c>
      <c r="S22" s="26" t="b">
        <v>0</v>
      </c>
      <c r="T22" s="26"/>
      <c r="U22" s="25">
        <f t="shared" si="0"/>
        <v>0</v>
      </c>
      <c r="V22" s="25">
        <f t="shared" si="1"/>
        <v>0</v>
      </c>
      <c r="W22" s="25">
        <f t="shared" si="2"/>
        <v>0</v>
      </c>
      <c r="X22" s="25">
        <f t="shared" si="3"/>
        <v>0</v>
      </c>
      <c r="Y22" s="25">
        <f t="shared" si="4"/>
        <v>0</v>
      </c>
      <c r="Z22" s="25">
        <f t="shared" si="5"/>
        <v>0</v>
      </c>
      <c r="AA22" s="25">
        <f t="shared" si="6"/>
        <v>0</v>
      </c>
      <c r="AB22" s="25">
        <f t="shared" si="7"/>
        <v>0</v>
      </c>
      <c r="AC22" s="25">
        <f t="shared" si="8"/>
        <v>0</v>
      </c>
      <c r="AD22" s="25">
        <f t="shared" si="9"/>
        <v>0</v>
      </c>
      <c r="AE22" s="26"/>
      <c r="AF22" s="25">
        <f t="shared" si="10"/>
        <v>0</v>
      </c>
      <c r="AG22" s="25">
        <f t="shared" si="11"/>
        <v>0</v>
      </c>
      <c r="AH22" s="9"/>
      <c r="AI22" s="9"/>
      <c r="AJ22" s="9"/>
      <c r="AK22" s="9"/>
      <c r="AL22" s="9"/>
      <c r="AM22" s="6"/>
      <c r="AN22" s="6"/>
    </row>
    <row r="23" spans="1:40" ht="71.25" customHeight="1">
      <c r="A23" s="6"/>
      <c r="B23" s="33" t="s">
        <v>7</v>
      </c>
      <c r="C23" s="29"/>
      <c r="D23" s="29"/>
      <c r="E23" s="29"/>
      <c r="F23" s="29"/>
      <c r="G23" s="29"/>
      <c r="H23" s="29"/>
      <c r="I23" s="29"/>
      <c r="J23" s="30"/>
      <c r="K23" s="6"/>
      <c r="L23" s="26" t="b">
        <v>0</v>
      </c>
      <c r="M23" s="26" t="b">
        <v>0</v>
      </c>
      <c r="N23" s="26" t="b">
        <v>0</v>
      </c>
      <c r="O23" s="26" t="b">
        <v>0</v>
      </c>
      <c r="P23" s="26" t="b">
        <v>0</v>
      </c>
      <c r="Q23" s="26" t="b">
        <v>0</v>
      </c>
      <c r="R23" s="26" t="b">
        <v>0</v>
      </c>
      <c r="S23" s="26" t="b">
        <v>0</v>
      </c>
      <c r="T23" s="26"/>
      <c r="U23" s="25">
        <f t="shared" si="0"/>
        <v>0</v>
      </c>
      <c r="V23" s="25">
        <f t="shared" si="1"/>
        <v>0</v>
      </c>
      <c r="W23" s="25">
        <f t="shared" si="2"/>
        <v>0</v>
      </c>
      <c r="X23" s="25">
        <f t="shared" si="3"/>
        <v>0</v>
      </c>
      <c r="Y23" s="25">
        <f t="shared" si="4"/>
        <v>0</v>
      </c>
      <c r="Z23" s="25">
        <f t="shared" si="5"/>
        <v>0</v>
      </c>
      <c r="AA23" s="25">
        <f t="shared" si="6"/>
        <v>0</v>
      </c>
      <c r="AB23" s="25">
        <f t="shared" si="7"/>
        <v>0</v>
      </c>
      <c r="AC23" s="25">
        <f t="shared" si="8"/>
        <v>0</v>
      </c>
      <c r="AD23" s="25">
        <f t="shared" si="9"/>
        <v>0</v>
      </c>
      <c r="AE23" s="26"/>
      <c r="AF23" s="25">
        <f t="shared" si="10"/>
        <v>0</v>
      </c>
      <c r="AG23" s="25">
        <f t="shared" si="11"/>
        <v>0</v>
      </c>
      <c r="AH23" s="9"/>
      <c r="AI23" s="9"/>
      <c r="AJ23" s="9"/>
      <c r="AK23" s="9"/>
      <c r="AL23" s="9"/>
      <c r="AM23" s="6"/>
      <c r="AN23" s="6"/>
    </row>
    <row r="24" spans="1:40" ht="71.25" customHeight="1">
      <c r="A24" s="6"/>
      <c r="B24" s="33" t="s">
        <v>7</v>
      </c>
      <c r="C24" s="29"/>
      <c r="D24" s="29"/>
      <c r="E24" s="29"/>
      <c r="F24" s="29"/>
      <c r="G24" s="29"/>
      <c r="H24" s="29"/>
      <c r="I24" s="29"/>
      <c r="J24" s="30"/>
      <c r="K24" s="6"/>
      <c r="L24" s="26" t="b">
        <v>0</v>
      </c>
      <c r="M24" s="26" t="b">
        <v>0</v>
      </c>
      <c r="N24" s="26" t="b">
        <v>0</v>
      </c>
      <c r="O24" s="26" t="b">
        <v>0</v>
      </c>
      <c r="P24" s="26" t="b">
        <v>0</v>
      </c>
      <c r="Q24" s="26" t="b">
        <v>0</v>
      </c>
      <c r="R24" s="26" t="b">
        <v>0</v>
      </c>
      <c r="S24" s="26" t="b">
        <v>0</v>
      </c>
      <c r="T24" s="26"/>
      <c r="U24" s="25">
        <f t="shared" si="0"/>
        <v>0</v>
      </c>
      <c r="V24" s="25">
        <f t="shared" si="1"/>
        <v>0</v>
      </c>
      <c r="W24" s="25">
        <f t="shared" si="2"/>
        <v>0</v>
      </c>
      <c r="X24" s="25">
        <f t="shared" si="3"/>
        <v>0</v>
      </c>
      <c r="Y24" s="25">
        <f t="shared" si="4"/>
        <v>0</v>
      </c>
      <c r="Z24" s="25">
        <f t="shared" si="5"/>
        <v>0</v>
      </c>
      <c r="AA24" s="25">
        <f t="shared" si="6"/>
        <v>0</v>
      </c>
      <c r="AB24" s="25">
        <f t="shared" si="7"/>
        <v>0</v>
      </c>
      <c r="AC24" s="25">
        <f t="shared" si="8"/>
        <v>0</v>
      </c>
      <c r="AD24" s="25">
        <f t="shared" si="9"/>
        <v>0</v>
      </c>
      <c r="AE24" s="26"/>
      <c r="AF24" s="25">
        <f t="shared" si="10"/>
        <v>0</v>
      </c>
      <c r="AG24" s="25">
        <f t="shared" si="11"/>
        <v>0</v>
      </c>
      <c r="AH24" s="9"/>
      <c r="AI24" s="9"/>
      <c r="AJ24" s="9"/>
      <c r="AK24" s="9"/>
      <c r="AL24" s="9"/>
      <c r="AM24" s="6"/>
      <c r="AN24" s="6"/>
    </row>
    <row r="25" spans="1:40" ht="71.25" customHeight="1">
      <c r="A25" s="6"/>
      <c r="B25" s="33" t="s">
        <v>7</v>
      </c>
      <c r="C25" s="29"/>
      <c r="D25" s="29"/>
      <c r="E25" s="29"/>
      <c r="F25" s="29"/>
      <c r="G25" s="29"/>
      <c r="H25" s="29"/>
      <c r="I25" s="29"/>
      <c r="J25" s="30"/>
      <c r="K25" s="6"/>
      <c r="L25" s="26" t="b">
        <v>0</v>
      </c>
      <c r="M25" s="26" t="b">
        <v>0</v>
      </c>
      <c r="N25" s="26" t="b">
        <v>0</v>
      </c>
      <c r="O25" s="26" t="b">
        <v>0</v>
      </c>
      <c r="P25" s="26" t="b">
        <v>0</v>
      </c>
      <c r="Q25" s="26" t="b">
        <v>0</v>
      </c>
      <c r="R25" s="26" t="b">
        <v>0</v>
      </c>
      <c r="S25" s="26" t="b">
        <v>0</v>
      </c>
      <c r="T25" s="26"/>
      <c r="U25" s="25">
        <f t="shared" si="0"/>
        <v>0</v>
      </c>
      <c r="V25" s="25">
        <f t="shared" si="1"/>
        <v>0</v>
      </c>
      <c r="W25" s="25">
        <f t="shared" si="2"/>
        <v>0</v>
      </c>
      <c r="X25" s="25">
        <f t="shared" si="3"/>
        <v>0</v>
      </c>
      <c r="Y25" s="25">
        <f t="shared" si="4"/>
        <v>0</v>
      </c>
      <c r="Z25" s="25">
        <f t="shared" si="5"/>
        <v>0</v>
      </c>
      <c r="AA25" s="25">
        <f t="shared" si="6"/>
        <v>0</v>
      </c>
      <c r="AB25" s="25">
        <f t="shared" si="7"/>
        <v>0</v>
      </c>
      <c r="AC25" s="25">
        <f t="shared" si="8"/>
        <v>0</v>
      </c>
      <c r="AD25" s="25">
        <f t="shared" si="9"/>
        <v>0</v>
      </c>
      <c r="AE25" s="26"/>
      <c r="AF25" s="25">
        <f t="shared" si="10"/>
        <v>0</v>
      </c>
      <c r="AG25" s="25">
        <f t="shared" si="11"/>
        <v>0</v>
      </c>
      <c r="AH25" s="9"/>
      <c r="AI25" s="9"/>
      <c r="AJ25" s="9"/>
      <c r="AK25" s="9"/>
      <c r="AL25" s="9"/>
      <c r="AM25" s="6"/>
      <c r="AN25" s="6"/>
    </row>
    <row r="26" spans="1:40" ht="71.25" customHeight="1">
      <c r="A26" s="6"/>
      <c r="B26" s="33" t="s">
        <v>7</v>
      </c>
      <c r="C26" s="29"/>
      <c r="D26" s="29"/>
      <c r="E26" s="29"/>
      <c r="F26" s="29"/>
      <c r="G26" s="29"/>
      <c r="H26" s="29"/>
      <c r="I26" s="29"/>
      <c r="J26" s="30"/>
      <c r="K26" s="6"/>
      <c r="L26" s="26" t="b">
        <v>0</v>
      </c>
      <c r="M26" s="26" t="b">
        <v>0</v>
      </c>
      <c r="N26" s="26" t="b">
        <v>0</v>
      </c>
      <c r="O26" s="26" t="b">
        <v>0</v>
      </c>
      <c r="P26" s="26" t="b">
        <v>0</v>
      </c>
      <c r="Q26" s="26" t="b">
        <v>0</v>
      </c>
      <c r="R26" s="26" t="b">
        <v>0</v>
      </c>
      <c r="S26" s="26" t="b">
        <v>0</v>
      </c>
      <c r="T26" s="26"/>
      <c r="U26" s="25">
        <f t="shared" si="0"/>
        <v>0</v>
      </c>
      <c r="V26" s="25">
        <f t="shared" si="1"/>
        <v>0</v>
      </c>
      <c r="W26" s="25">
        <f t="shared" si="2"/>
        <v>0</v>
      </c>
      <c r="X26" s="25">
        <f t="shared" si="3"/>
        <v>0</v>
      </c>
      <c r="Y26" s="25">
        <f t="shared" si="4"/>
        <v>0</v>
      </c>
      <c r="Z26" s="25">
        <f t="shared" si="5"/>
        <v>0</v>
      </c>
      <c r="AA26" s="25">
        <f t="shared" si="6"/>
        <v>0</v>
      </c>
      <c r="AB26" s="25">
        <f t="shared" si="7"/>
        <v>0</v>
      </c>
      <c r="AC26" s="25">
        <f t="shared" si="8"/>
        <v>0</v>
      </c>
      <c r="AD26" s="25">
        <f t="shared" si="9"/>
        <v>0</v>
      </c>
      <c r="AE26" s="26"/>
      <c r="AF26" s="25">
        <f t="shared" si="10"/>
        <v>0</v>
      </c>
      <c r="AG26" s="25">
        <f t="shared" si="11"/>
        <v>0</v>
      </c>
      <c r="AH26" s="9"/>
      <c r="AI26" s="9"/>
      <c r="AJ26" s="9"/>
      <c r="AK26" s="9"/>
      <c r="AL26" s="9"/>
      <c r="AM26" s="6"/>
      <c r="AN26" s="6"/>
    </row>
    <row r="27" spans="1:40" ht="71.25" customHeight="1">
      <c r="A27" s="6"/>
      <c r="B27" s="33" t="s">
        <v>7</v>
      </c>
      <c r="C27" s="29"/>
      <c r="D27" s="29"/>
      <c r="E27" s="29"/>
      <c r="F27" s="29"/>
      <c r="G27" s="29"/>
      <c r="H27" s="29"/>
      <c r="I27" s="29"/>
      <c r="J27" s="30"/>
      <c r="K27" s="6"/>
      <c r="L27" s="26" t="b">
        <v>0</v>
      </c>
      <c r="M27" s="26" t="b">
        <v>0</v>
      </c>
      <c r="N27" s="26" t="b">
        <v>0</v>
      </c>
      <c r="O27" s="26" t="b">
        <v>0</v>
      </c>
      <c r="P27" s="26" t="b">
        <v>0</v>
      </c>
      <c r="Q27" s="26" t="b">
        <v>0</v>
      </c>
      <c r="R27" s="26" t="b">
        <v>0</v>
      </c>
      <c r="S27" s="26" t="b">
        <v>0</v>
      </c>
      <c r="T27" s="26"/>
      <c r="U27" s="25">
        <f t="shared" si="0"/>
        <v>0</v>
      </c>
      <c r="V27" s="25">
        <f t="shared" si="1"/>
        <v>0</v>
      </c>
      <c r="W27" s="25">
        <f t="shared" si="2"/>
        <v>0</v>
      </c>
      <c r="X27" s="25">
        <f t="shared" si="3"/>
        <v>0</v>
      </c>
      <c r="Y27" s="25">
        <f t="shared" si="4"/>
        <v>0</v>
      </c>
      <c r="Z27" s="25">
        <f t="shared" si="5"/>
        <v>0</v>
      </c>
      <c r="AA27" s="25">
        <f t="shared" si="6"/>
        <v>0</v>
      </c>
      <c r="AB27" s="25">
        <f t="shared" si="7"/>
        <v>0</v>
      </c>
      <c r="AC27" s="25">
        <f t="shared" si="8"/>
        <v>0</v>
      </c>
      <c r="AD27" s="25">
        <f t="shared" si="9"/>
        <v>0</v>
      </c>
      <c r="AE27" s="26"/>
      <c r="AF27" s="25">
        <f t="shared" si="10"/>
        <v>0</v>
      </c>
      <c r="AG27" s="25">
        <f t="shared" si="11"/>
        <v>0</v>
      </c>
      <c r="AH27" s="9"/>
      <c r="AI27" s="9"/>
      <c r="AJ27" s="9"/>
      <c r="AK27" s="9"/>
      <c r="AL27" s="9"/>
      <c r="AM27" s="6"/>
      <c r="AN27" s="6"/>
    </row>
    <row r="28" spans="1:40" ht="71.25" customHeight="1">
      <c r="A28" s="6"/>
      <c r="B28" s="33" t="s">
        <v>7</v>
      </c>
      <c r="C28" s="29"/>
      <c r="D28" s="29"/>
      <c r="E28" s="29"/>
      <c r="F28" s="29"/>
      <c r="G28" s="29"/>
      <c r="H28" s="29"/>
      <c r="I28" s="29"/>
      <c r="J28" s="30"/>
      <c r="K28" s="6"/>
      <c r="L28" s="26" t="b">
        <v>0</v>
      </c>
      <c r="M28" s="26" t="b">
        <v>0</v>
      </c>
      <c r="N28" s="26" t="b">
        <v>0</v>
      </c>
      <c r="O28" s="26" t="b">
        <v>0</v>
      </c>
      <c r="P28" s="26" t="b">
        <v>0</v>
      </c>
      <c r="Q28" s="26" t="b">
        <v>0</v>
      </c>
      <c r="R28" s="26" t="b">
        <v>0</v>
      </c>
      <c r="S28" s="26" t="b">
        <v>0</v>
      </c>
      <c r="T28" s="26"/>
      <c r="U28" s="25">
        <f t="shared" si="0"/>
        <v>0</v>
      </c>
      <c r="V28" s="25">
        <f t="shared" si="1"/>
        <v>0</v>
      </c>
      <c r="W28" s="25">
        <f t="shared" si="2"/>
        <v>0</v>
      </c>
      <c r="X28" s="25">
        <f t="shared" si="3"/>
        <v>0</v>
      </c>
      <c r="Y28" s="25">
        <f t="shared" si="4"/>
        <v>0</v>
      </c>
      <c r="Z28" s="25">
        <f t="shared" si="5"/>
        <v>0</v>
      </c>
      <c r="AA28" s="25">
        <f t="shared" si="6"/>
        <v>0</v>
      </c>
      <c r="AB28" s="25">
        <f t="shared" si="7"/>
        <v>0</v>
      </c>
      <c r="AC28" s="25">
        <f t="shared" si="8"/>
        <v>0</v>
      </c>
      <c r="AD28" s="25">
        <f t="shared" si="9"/>
        <v>0</v>
      </c>
      <c r="AE28" s="26"/>
      <c r="AF28" s="25">
        <f t="shared" si="10"/>
        <v>0</v>
      </c>
      <c r="AG28" s="25">
        <f t="shared" si="11"/>
        <v>0</v>
      </c>
      <c r="AH28" s="9"/>
      <c r="AI28" s="9"/>
      <c r="AJ28" s="9"/>
      <c r="AK28" s="9"/>
      <c r="AL28" s="9"/>
      <c r="AM28" s="6"/>
      <c r="AN28" s="6"/>
    </row>
    <row r="29" spans="1:40" ht="71.25" customHeight="1">
      <c r="A29" s="6"/>
      <c r="B29" s="33" t="s">
        <v>7</v>
      </c>
      <c r="C29" s="29"/>
      <c r="D29" s="29"/>
      <c r="E29" s="29"/>
      <c r="F29" s="29"/>
      <c r="G29" s="29"/>
      <c r="H29" s="29"/>
      <c r="I29" s="29"/>
      <c r="J29" s="30"/>
      <c r="K29" s="6"/>
      <c r="L29" s="26" t="b">
        <v>0</v>
      </c>
      <c r="M29" s="26" t="b">
        <v>0</v>
      </c>
      <c r="N29" s="26" t="b">
        <v>0</v>
      </c>
      <c r="O29" s="26" t="b">
        <v>0</v>
      </c>
      <c r="P29" s="26" t="b">
        <v>0</v>
      </c>
      <c r="Q29" s="26" t="b">
        <v>0</v>
      </c>
      <c r="R29" s="26" t="b">
        <v>0</v>
      </c>
      <c r="S29" s="26" t="b">
        <v>0</v>
      </c>
      <c r="T29" s="26"/>
      <c r="U29" s="25">
        <f t="shared" si="0"/>
        <v>0</v>
      </c>
      <c r="V29" s="25">
        <f t="shared" si="1"/>
        <v>0</v>
      </c>
      <c r="W29" s="25">
        <f t="shared" si="2"/>
        <v>0</v>
      </c>
      <c r="X29" s="25">
        <f t="shared" si="3"/>
        <v>0</v>
      </c>
      <c r="Y29" s="25">
        <f t="shared" si="4"/>
        <v>0</v>
      </c>
      <c r="Z29" s="25">
        <f t="shared" si="5"/>
        <v>0</v>
      </c>
      <c r="AA29" s="25">
        <f t="shared" si="6"/>
        <v>0</v>
      </c>
      <c r="AB29" s="25">
        <f t="shared" si="7"/>
        <v>0</v>
      </c>
      <c r="AC29" s="25">
        <f t="shared" si="8"/>
        <v>0</v>
      </c>
      <c r="AD29" s="25">
        <f t="shared" si="9"/>
        <v>0</v>
      </c>
      <c r="AE29" s="26"/>
      <c r="AF29" s="25">
        <f t="shared" si="10"/>
        <v>0</v>
      </c>
      <c r="AG29" s="25">
        <f t="shared" si="11"/>
        <v>0</v>
      </c>
      <c r="AH29" s="9"/>
      <c r="AI29" s="9"/>
      <c r="AJ29" s="9"/>
      <c r="AK29" s="9"/>
      <c r="AL29" s="9"/>
      <c r="AM29" s="6"/>
      <c r="AN29" s="6"/>
    </row>
    <row r="30" spans="1:40" ht="71.25" customHeight="1">
      <c r="A30" s="6"/>
      <c r="B30" s="33" t="s">
        <v>7</v>
      </c>
      <c r="C30" s="29"/>
      <c r="D30" s="29"/>
      <c r="E30" s="29"/>
      <c r="F30" s="29"/>
      <c r="G30" s="29"/>
      <c r="H30" s="29"/>
      <c r="I30" s="29"/>
      <c r="J30" s="30"/>
      <c r="K30" s="6"/>
      <c r="L30" s="26" t="b">
        <v>0</v>
      </c>
      <c r="M30" s="26" t="b">
        <v>0</v>
      </c>
      <c r="N30" s="26" t="b">
        <v>0</v>
      </c>
      <c r="O30" s="26" t="b">
        <v>0</v>
      </c>
      <c r="P30" s="26" t="b">
        <v>0</v>
      </c>
      <c r="Q30" s="26" t="b">
        <v>0</v>
      </c>
      <c r="R30" s="26" t="b">
        <v>0</v>
      </c>
      <c r="S30" s="26" t="b">
        <v>0</v>
      </c>
      <c r="T30" s="26"/>
      <c r="U30" s="25">
        <f t="shared" si="0"/>
        <v>0</v>
      </c>
      <c r="V30" s="25">
        <f t="shared" si="1"/>
        <v>0</v>
      </c>
      <c r="W30" s="25">
        <f t="shared" si="2"/>
        <v>0</v>
      </c>
      <c r="X30" s="25">
        <f t="shared" si="3"/>
        <v>0</v>
      </c>
      <c r="Y30" s="25">
        <f t="shared" si="4"/>
        <v>0</v>
      </c>
      <c r="Z30" s="25">
        <f t="shared" si="5"/>
        <v>0</v>
      </c>
      <c r="AA30" s="25">
        <f t="shared" si="6"/>
        <v>0</v>
      </c>
      <c r="AB30" s="25">
        <f t="shared" si="7"/>
        <v>0</v>
      </c>
      <c r="AC30" s="25">
        <f t="shared" si="8"/>
        <v>0</v>
      </c>
      <c r="AD30" s="25">
        <f t="shared" si="9"/>
        <v>0</v>
      </c>
      <c r="AE30" s="26"/>
      <c r="AF30" s="25">
        <f t="shared" si="10"/>
        <v>0</v>
      </c>
      <c r="AG30" s="25">
        <f t="shared" si="11"/>
        <v>0</v>
      </c>
      <c r="AH30" s="9"/>
      <c r="AI30" s="9"/>
      <c r="AJ30" s="9"/>
      <c r="AK30" s="9"/>
      <c r="AL30" s="9"/>
      <c r="AM30" s="6"/>
      <c r="AN30" s="6"/>
    </row>
    <row r="31" spans="1:40" ht="71.25" customHeight="1">
      <c r="A31" s="6"/>
      <c r="B31" s="33" t="s">
        <v>7</v>
      </c>
      <c r="C31" s="29"/>
      <c r="D31" s="29"/>
      <c r="E31" s="29"/>
      <c r="F31" s="29"/>
      <c r="G31" s="29"/>
      <c r="H31" s="29"/>
      <c r="I31" s="29"/>
      <c r="J31" s="30"/>
      <c r="K31" s="6"/>
      <c r="L31" s="26" t="b">
        <v>0</v>
      </c>
      <c r="M31" s="26" t="b">
        <v>0</v>
      </c>
      <c r="N31" s="26" t="b">
        <v>0</v>
      </c>
      <c r="O31" s="26" t="b">
        <v>0</v>
      </c>
      <c r="P31" s="26" t="b">
        <v>0</v>
      </c>
      <c r="Q31" s="26" t="b">
        <v>0</v>
      </c>
      <c r="R31" s="26" t="b">
        <v>0</v>
      </c>
      <c r="S31" s="26" t="b">
        <v>0</v>
      </c>
      <c r="T31" s="26"/>
      <c r="U31" s="25">
        <f t="shared" si="0"/>
        <v>0</v>
      </c>
      <c r="V31" s="25">
        <f t="shared" si="1"/>
        <v>0</v>
      </c>
      <c r="W31" s="25">
        <f t="shared" si="2"/>
        <v>0</v>
      </c>
      <c r="X31" s="25">
        <f t="shared" si="3"/>
        <v>0</v>
      </c>
      <c r="Y31" s="25">
        <f t="shared" si="4"/>
        <v>0</v>
      </c>
      <c r="Z31" s="25">
        <f t="shared" si="5"/>
        <v>0</v>
      </c>
      <c r="AA31" s="25">
        <f t="shared" si="6"/>
        <v>0</v>
      </c>
      <c r="AB31" s="25">
        <f t="shared" si="7"/>
        <v>0</v>
      </c>
      <c r="AC31" s="25">
        <f t="shared" si="8"/>
        <v>0</v>
      </c>
      <c r="AD31" s="25">
        <f t="shared" si="9"/>
        <v>0</v>
      </c>
      <c r="AE31" s="26"/>
      <c r="AF31" s="25">
        <f t="shared" si="10"/>
        <v>0</v>
      </c>
      <c r="AG31" s="25">
        <f t="shared" si="11"/>
        <v>0</v>
      </c>
      <c r="AH31" s="9"/>
      <c r="AI31" s="9"/>
      <c r="AJ31" s="9"/>
      <c r="AK31" s="9"/>
      <c r="AL31" s="9"/>
      <c r="AM31" s="6"/>
      <c r="AN31" s="6"/>
    </row>
    <row r="32" spans="1:40" ht="71.25" customHeight="1">
      <c r="A32" s="6"/>
      <c r="B32" s="33" t="s">
        <v>7</v>
      </c>
      <c r="C32" s="29"/>
      <c r="D32" s="29"/>
      <c r="E32" s="29"/>
      <c r="F32" s="29"/>
      <c r="G32" s="29"/>
      <c r="H32" s="29"/>
      <c r="I32" s="29"/>
      <c r="J32" s="30"/>
      <c r="K32" s="6"/>
      <c r="L32" s="26" t="b">
        <v>0</v>
      </c>
      <c r="M32" s="26" t="b">
        <v>0</v>
      </c>
      <c r="N32" s="26" t="b">
        <v>0</v>
      </c>
      <c r="O32" s="26" t="b">
        <v>0</v>
      </c>
      <c r="P32" s="26" t="b">
        <v>0</v>
      </c>
      <c r="Q32" s="26" t="b">
        <v>0</v>
      </c>
      <c r="R32" s="26" t="b">
        <v>0</v>
      </c>
      <c r="S32" s="26" t="b">
        <v>0</v>
      </c>
      <c r="T32" s="26"/>
      <c r="U32" s="25">
        <f t="shared" si="0"/>
        <v>0</v>
      </c>
      <c r="V32" s="25">
        <f t="shared" si="1"/>
        <v>0</v>
      </c>
      <c r="W32" s="25">
        <f t="shared" si="2"/>
        <v>0</v>
      </c>
      <c r="X32" s="25">
        <f t="shared" si="3"/>
        <v>0</v>
      </c>
      <c r="Y32" s="25">
        <f t="shared" si="4"/>
        <v>0</v>
      </c>
      <c r="Z32" s="25">
        <f t="shared" si="5"/>
        <v>0</v>
      </c>
      <c r="AA32" s="25">
        <f t="shared" si="6"/>
        <v>0</v>
      </c>
      <c r="AB32" s="25">
        <f t="shared" si="7"/>
        <v>0</v>
      </c>
      <c r="AC32" s="25">
        <f t="shared" si="8"/>
        <v>0</v>
      </c>
      <c r="AD32" s="25">
        <f t="shared" si="9"/>
        <v>0</v>
      </c>
      <c r="AE32" s="26"/>
      <c r="AF32" s="25">
        <f t="shared" si="10"/>
        <v>0</v>
      </c>
      <c r="AG32" s="25">
        <f t="shared" si="11"/>
        <v>0</v>
      </c>
      <c r="AH32" s="9"/>
      <c r="AI32" s="9"/>
      <c r="AJ32" s="9"/>
      <c r="AK32" s="9"/>
      <c r="AL32" s="9"/>
      <c r="AM32" s="6"/>
      <c r="AN32" s="6"/>
    </row>
    <row r="33" spans="1:40" ht="71.25" customHeight="1">
      <c r="A33" s="6"/>
      <c r="B33" s="33" t="s">
        <v>7</v>
      </c>
      <c r="C33" s="29"/>
      <c r="D33" s="29"/>
      <c r="E33" s="29"/>
      <c r="F33" s="29"/>
      <c r="G33" s="29"/>
      <c r="H33" s="29"/>
      <c r="I33" s="29"/>
      <c r="J33" s="30"/>
      <c r="K33" s="6"/>
      <c r="L33" s="26" t="b">
        <v>0</v>
      </c>
      <c r="M33" s="26" t="b">
        <v>0</v>
      </c>
      <c r="N33" s="26" t="b">
        <v>0</v>
      </c>
      <c r="O33" s="26" t="b">
        <v>0</v>
      </c>
      <c r="P33" s="26" t="b">
        <v>0</v>
      </c>
      <c r="Q33" s="26" t="b">
        <v>0</v>
      </c>
      <c r="R33" s="26" t="b">
        <v>0</v>
      </c>
      <c r="S33" s="26" t="b">
        <v>0</v>
      </c>
      <c r="T33" s="26"/>
      <c r="U33" s="25">
        <f t="shared" si="0"/>
        <v>0</v>
      </c>
      <c r="V33" s="25">
        <f t="shared" si="1"/>
        <v>0</v>
      </c>
      <c r="W33" s="25">
        <f t="shared" si="2"/>
        <v>0</v>
      </c>
      <c r="X33" s="25">
        <f t="shared" si="3"/>
        <v>0</v>
      </c>
      <c r="Y33" s="25">
        <f t="shared" si="4"/>
        <v>0</v>
      </c>
      <c r="Z33" s="25">
        <f t="shared" si="5"/>
        <v>0</v>
      </c>
      <c r="AA33" s="25">
        <f t="shared" si="6"/>
        <v>0</v>
      </c>
      <c r="AB33" s="25">
        <f t="shared" si="7"/>
        <v>0</v>
      </c>
      <c r="AC33" s="25">
        <f t="shared" si="8"/>
        <v>0</v>
      </c>
      <c r="AD33" s="25">
        <f t="shared" si="9"/>
        <v>0</v>
      </c>
      <c r="AE33" s="26"/>
      <c r="AF33" s="25">
        <f t="shared" si="10"/>
        <v>0</v>
      </c>
      <c r="AG33" s="25">
        <f t="shared" si="11"/>
        <v>0</v>
      </c>
      <c r="AH33" s="9"/>
      <c r="AI33" s="9"/>
      <c r="AJ33" s="9"/>
      <c r="AK33" s="9"/>
      <c r="AL33" s="9"/>
      <c r="AM33" s="6"/>
      <c r="AN33" s="6"/>
    </row>
    <row r="34" spans="1:40" ht="71.25" customHeight="1">
      <c r="A34" s="6"/>
      <c r="B34" s="33" t="s">
        <v>7</v>
      </c>
      <c r="C34" s="29"/>
      <c r="D34" s="29"/>
      <c r="E34" s="29"/>
      <c r="F34" s="29"/>
      <c r="G34" s="29"/>
      <c r="H34" s="29"/>
      <c r="I34" s="29"/>
      <c r="J34" s="30"/>
      <c r="K34" s="6"/>
      <c r="L34" s="26" t="b">
        <v>0</v>
      </c>
      <c r="M34" s="26" t="b">
        <v>0</v>
      </c>
      <c r="N34" s="26" t="b">
        <v>0</v>
      </c>
      <c r="O34" s="26" t="b">
        <v>0</v>
      </c>
      <c r="P34" s="26" t="b">
        <v>0</v>
      </c>
      <c r="Q34" s="26" t="b">
        <v>0</v>
      </c>
      <c r="R34" s="26" t="b">
        <v>0</v>
      </c>
      <c r="S34" s="26" t="b">
        <v>0</v>
      </c>
      <c r="T34" s="26"/>
      <c r="U34" s="25">
        <f t="shared" si="0"/>
        <v>0</v>
      </c>
      <c r="V34" s="25">
        <f t="shared" si="1"/>
        <v>0</v>
      </c>
      <c r="W34" s="25">
        <f t="shared" si="2"/>
        <v>0</v>
      </c>
      <c r="X34" s="25">
        <f t="shared" si="3"/>
        <v>0</v>
      </c>
      <c r="Y34" s="25">
        <f t="shared" si="4"/>
        <v>0</v>
      </c>
      <c r="Z34" s="25">
        <f t="shared" si="5"/>
        <v>0</v>
      </c>
      <c r="AA34" s="25">
        <f t="shared" si="6"/>
        <v>0</v>
      </c>
      <c r="AB34" s="25">
        <f t="shared" si="7"/>
        <v>0</v>
      </c>
      <c r="AC34" s="25">
        <f t="shared" si="8"/>
        <v>0</v>
      </c>
      <c r="AD34" s="25">
        <f t="shared" si="9"/>
        <v>0</v>
      </c>
      <c r="AE34" s="26"/>
      <c r="AF34" s="25">
        <f t="shared" si="10"/>
        <v>0</v>
      </c>
      <c r="AG34" s="25">
        <f t="shared" si="11"/>
        <v>0</v>
      </c>
      <c r="AH34" s="9"/>
      <c r="AI34" s="9"/>
      <c r="AJ34" s="9"/>
      <c r="AK34" s="9"/>
      <c r="AL34" s="9"/>
      <c r="AM34" s="6"/>
      <c r="AN34" s="6"/>
    </row>
    <row r="35" spans="1:40" ht="71.25" customHeight="1">
      <c r="A35" s="6"/>
      <c r="B35" s="33" t="s">
        <v>7</v>
      </c>
      <c r="C35" s="29"/>
      <c r="D35" s="29"/>
      <c r="E35" s="29"/>
      <c r="F35" s="29"/>
      <c r="G35" s="29"/>
      <c r="H35" s="29"/>
      <c r="I35" s="29"/>
      <c r="J35" s="30"/>
      <c r="K35" s="6"/>
      <c r="L35" s="26" t="b">
        <v>0</v>
      </c>
      <c r="M35" s="26" t="b">
        <v>0</v>
      </c>
      <c r="N35" s="26" t="b">
        <v>0</v>
      </c>
      <c r="O35" s="26" t="b">
        <v>0</v>
      </c>
      <c r="P35" s="26" t="b">
        <v>0</v>
      </c>
      <c r="Q35" s="26" t="b">
        <v>0</v>
      </c>
      <c r="R35" s="26" t="b">
        <v>0</v>
      </c>
      <c r="S35" s="26" t="b">
        <v>0</v>
      </c>
      <c r="T35" s="26"/>
      <c r="U35" s="25">
        <f t="shared" si="0"/>
        <v>0</v>
      </c>
      <c r="V35" s="25">
        <f t="shared" si="1"/>
        <v>0</v>
      </c>
      <c r="W35" s="25">
        <f t="shared" si="2"/>
        <v>0</v>
      </c>
      <c r="X35" s="25">
        <f t="shared" si="3"/>
        <v>0</v>
      </c>
      <c r="Y35" s="25">
        <f t="shared" si="4"/>
        <v>0</v>
      </c>
      <c r="Z35" s="25">
        <f t="shared" si="5"/>
        <v>0</v>
      </c>
      <c r="AA35" s="25">
        <f t="shared" si="6"/>
        <v>0</v>
      </c>
      <c r="AB35" s="25">
        <f t="shared" si="7"/>
        <v>0</v>
      </c>
      <c r="AC35" s="25">
        <f t="shared" si="8"/>
        <v>0</v>
      </c>
      <c r="AD35" s="25">
        <f t="shared" si="9"/>
        <v>0</v>
      </c>
      <c r="AE35" s="26"/>
      <c r="AF35" s="25">
        <f t="shared" si="10"/>
        <v>0</v>
      </c>
      <c r="AG35" s="25">
        <f t="shared" si="11"/>
        <v>0</v>
      </c>
      <c r="AH35" s="9"/>
      <c r="AI35" s="9"/>
      <c r="AJ35" s="9"/>
      <c r="AK35" s="9"/>
      <c r="AL35" s="9"/>
      <c r="AM35" s="6"/>
      <c r="AN35" s="6"/>
    </row>
    <row r="36" spans="1:40" ht="71.25" customHeight="1">
      <c r="A36" s="6"/>
      <c r="B36" s="33" t="s">
        <v>7</v>
      </c>
      <c r="C36" s="29"/>
      <c r="D36" s="29"/>
      <c r="E36" s="29"/>
      <c r="F36" s="29"/>
      <c r="G36" s="29"/>
      <c r="H36" s="29"/>
      <c r="I36" s="29"/>
      <c r="J36" s="30"/>
      <c r="K36" s="6"/>
      <c r="L36" s="26" t="b">
        <v>0</v>
      </c>
      <c r="M36" s="26" t="b">
        <v>0</v>
      </c>
      <c r="N36" s="26" t="b">
        <v>0</v>
      </c>
      <c r="O36" s="26" t="b">
        <v>0</v>
      </c>
      <c r="P36" s="26" t="b">
        <v>0</v>
      </c>
      <c r="Q36" s="26" t="b">
        <v>0</v>
      </c>
      <c r="R36" s="26" t="b">
        <v>0</v>
      </c>
      <c r="S36" s="26" t="b">
        <v>0</v>
      </c>
      <c r="T36" s="26"/>
      <c r="U36" s="25">
        <f t="shared" si="0"/>
        <v>0</v>
      </c>
      <c r="V36" s="25">
        <f t="shared" si="1"/>
        <v>0</v>
      </c>
      <c r="W36" s="25">
        <f t="shared" si="2"/>
        <v>0</v>
      </c>
      <c r="X36" s="25">
        <f t="shared" si="3"/>
        <v>0</v>
      </c>
      <c r="Y36" s="25">
        <f t="shared" si="4"/>
        <v>0</v>
      </c>
      <c r="Z36" s="25">
        <f t="shared" si="5"/>
        <v>0</v>
      </c>
      <c r="AA36" s="25">
        <f t="shared" si="6"/>
        <v>0</v>
      </c>
      <c r="AB36" s="25">
        <f t="shared" si="7"/>
        <v>0</v>
      </c>
      <c r="AC36" s="25">
        <f t="shared" si="8"/>
        <v>0</v>
      </c>
      <c r="AD36" s="25">
        <f t="shared" si="9"/>
        <v>0</v>
      </c>
      <c r="AE36" s="26"/>
      <c r="AF36" s="25">
        <f t="shared" si="10"/>
        <v>0</v>
      </c>
      <c r="AG36" s="25">
        <f t="shared" si="11"/>
        <v>0</v>
      </c>
      <c r="AH36" s="9"/>
      <c r="AI36" s="9"/>
      <c r="AJ36" s="9"/>
      <c r="AK36" s="9"/>
      <c r="AL36" s="9"/>
      <c r="AM36" s="6"/>
      <c r="AN36" s="6"/>
    </row>
    <row r="37" spans="1:40" ht="71.25" customHeight="1">
      <c r="A37" s="6"/>
      <c r="B37" s="33" t="s">
        <v>7</v>
      </c>
      <c r="C37" s="29"/>
      <c r="D37" s="29"/>
      <c r="E37" s="29"/>
      <c r="F37" s="29"/>
      <c r="G37" s="29"/>
      <c r="H37" s="29"/>
      <c r="I37" s="29"/>
      <c r="J37" s="30"/>
      <c r="K37" s="6"/>
      <c r="L37" s="26" t="b">
        <v>0</v>
      </c>
      <c r="M37" s="26" t="b">
        <v>0</v>
      </c>
      <c r="N37" s="26" t="b">
        <v>0</v>
      </c>
      <c r="O37" s="26" t="b">
        <v>0</v>
      </c>
      <c r="P37" s="26" t="b">
        <v>0</v>
      </c>
      <c r="Q37" s="26" t="b">
        <v>0</v>
      </c>
      <c r="R37" s="26" t="b">
        <v>0</v>
      </c>
      <c r="S37" s="26" t="b">
        <v>0</v>
      </c>
      <c r="T37" s="26"/>
      <c r="U37" s="25">
        <f t="shared" si="0"/>
        <v>0</v>
      </c>
      <c r="V37" s="25">
        <f t="shared" si="1"/>
        <v>0</v>
      </c>
      <c r="W37" s="25">
        <f t="shared" si="2"/>
        <v>0</v>
      </c>
      <c r="X37" s="25">
        <f t="shared" si="3"/>
        <v>0</v>
      </c>
      <c r="Y37" s="25">
        <f t="shared" si="4"/>
        <v>0</v>
      </c>
      <c r="Z37" s="25">
        <f t="shared" si="5"/>
        <v>0</v>
      </c>
      <c r="AA37" s="25">
        <f t="shared" si="6"/>
        <v>0</v>
      </c>
      <c r="AB37" s="25">
        <f t="shared" si="7"/>
        <v>0</v>
      </c>
      <c r="AC37" s="25">
        <f t="shared" si="8"/>
        <v>0</v>
      </c>
      <c r="AD37" s="25">
        <f t="shared" si="9"/>
        <v>0</v>
      </c>
      <c r="AE37" s="26"/>
      <c r="AF37" s="25">
        <f t="shared" si="10"/>
        <v>0</v>
      </c>
      <c r="AG37" s="25">
        <f t="shared" si="11"/>
        <v>0</v>
      </c>
      <c r="AH37" s="9"/>
      <c r="AI37" s="9"/>
      <c r="AJ37" s="9"/>
      <c r="AK37" s="9"/>
      <c r="AL37" s="9"/>
      <c r="AM37" s="6"/>
      <c r="AN37" s="6"/>
    </row>
    <row r="38" spans="1:40" ht="71.25" customHeight="1">
      <c r="A38" s="6"/>
      <c r="B38" s="33" t="s">
        <v>7</v>
      </c>
      <c r="C38" s="29"/>
      <c r="D38" s="29"/>
      <c r="E38" s="29"/>
      <c r="F38" s="29"/>
      <c r="G38" s="29"/>
      <c r="H38" s="29"/>
      <c r="I38" s="29"/>
      <c r="J38" s="30"/>
      <c r="K38" s="6"/>
      <c r="L38" s="26" t="b">
        <v>0</v>
      </c>
      <c r="M38" s="26" t="b">
        <v>0</v>
      </c>
      <c r="N38" s="26" t="b">
        <v>0</v>
      </c>
      <c r="O38" s="26" t="b">
        <v>0</v>
      </c>
      <c r="P38" s="26" t="b">
        <v>0</v>
      </c>
      <c r="Q38" s="26" t="b">
        <v>0</v>
      </c>
      <c r="R38" s="26" t="b">
        <v>0</v>
      </c>
      <c r="S38" s="26" t="b">
        <v>0</v>
      </c>
      <c r="T38" s="26"/>
      <c r="U38" s="25">
        <f t="shared" si="0"/>
        <v>0</v>
      </c>
      <c r="V38" s="25">
        <f t="shared" si="1"/>
        <v>0</v>
      </c>
      <c r="W38" s="25">
        <f t="shared" si="2"/>
        <v>0</v>
      </c>
      <c r="X38" s="25">
        <f t="shared" si="3"/>
        <v>0</v>
      </c>
      <c r="Y38" s="25">
        <f t="shared" si="4"/>
        <v>0</v>
      </c>
      <c r="Z38" s="25">
        <f t="shared" si="5"/>
        <v>0</v>
      </c>
      <c r="AA38" s="25">
        <f t="shared" si="6"/>
        <v>0</v>
      </c>
      <c r="AB38" s="25">
        <f t="shared" si="7"/>
        <v>0</v>
      </c>
      <c r="AC38" s="25">
        <f t="shared" si="8"/>
        <v>0</v>
      </c>
      <c r="AD38" s="25">
        <f t="shared" si="9"/>
        <v>0</v>
      </c>
      <c r="AE38" s="26"/>
      <c r="AF38" s="25">
        <f t="shared" si="10"/>
        <v>0</v>
      </c>
      <c r="AG38" s="25">
        <f t="shared" si="11"/>
        <v>0</v>
      </c>
      <c r="AH38" s="9"/>
      <c r="AI38" s="9"/>
      <c r="AJ38" s="9"/>
      <c r="AK38" s="9"/>
      <c r="AL38" s="9"/>
      <c r="AM38" s="6"/>
      <c r="AN38" s="6"/>
    </row>
    <row r="39" spans="1:40" ht="71.25" customHeight="1">
      <c r="A39" s="6"/>
      <c r="B39" s="33" t="s">
        <v>7</v>
      </c>
      <c r="C39" s="29"/>
      <c r="D39" s="29"/>
      <c r="E39" s="29"/>
      <c r="F39" s="29"/>
      <c r="G39" s="29"/>
      <c r="H39" s="29"/>
      <c r="I39" s="29"/>
      <c r="J39" s="30"/>
      <c r="K39" s="6"/>
      <c r="L39" s="26" t="b">
        <v>0</v>
      </c>
      <c r="M39" s="26" t="b">
        <v>0</v>
      </c>
      <c r="N39" s="26" t="b">
        <v>0</v>
      </c>
      <c r="O39" s="26" t="b">
        <v>0</v>
      </c>
      <c r="P39" s="26" t="b">
        <v>0</v>
      </c>
      <c r="Q39" s="26" t="b">
        <v>0</v>
      </c>
      <c r="R39" s="26" t="b">
        <v>0</v>
      </c>
      <c r="S39" s="26" t="b">
        <v>0</v>
      </c>
      <c r="T39" s="26"/>
      <c r="U39" s="25">
        <f t="shared" si="0"/>
        <v>0</v>
      </c>
      <c r="V39" s="25">
        <f t="shared" si="1"/>
        <v>0</v>
      </c>
      <c r="W39" s="25">
        <f t="shared" si="2"/>
        <v>0</v>
      </c>
      <c r="X39" s="25">
        <f t="shared" si="3"/>
        <v>0</v>
      </c>
      <c r="Y39" s="25">
        <f t="shared" si="4"/>
        <v>0</v>
      </c>
      <c r="Z39" s="25">
        <f t="shared" si="5"/>
        <v>0</v>
      </c>
      <c r="AA39" s="25">
        <f t="shared" si="6"/>
        <v>0</v>
      </c>
      <c r="AB39" s="25">
        <f t="shared" si="7"/>
        <v>0</v>
      </c>
      <c r="AC39" s="25">
        <f t="shared" si="8"/>
        <v>0</v>
      </c>
      <c r="AD39" s="25">
        <f t="shared" si="9"/>
        <v>0</v>
      </c>
      <c r="AE39" s="26"/>
      <c r="AF39" s="25">
        <f t="shared" si="10"/>
        <v>0</v>
      </c>
      <c r="AG39" s="25">
        <f t="shared" si="11"/>
        <v>0</v>
      </c>
      <c r="AH39" s="9"/>
      <c r="AI39" s="9"/>
      <c r="AJ39" s="9"/>
      <c r="AK39" s="9"/>
      <c r="AL39" s="9"/>
      <c r="AM39" s="6"/>
      <c r="AN39" s="6"/>
    </row>
    <row r="40" spans="1:40" ht="71.25" customHeight="1">
      <c r="A40" s="6"/>
      <c r="B40" s="33" t="s">
        <v>7</v>
      </c>
      <c r="C40" s="29"/>
      <c r="D40" s="29"/>
      <c r="E40" s="29"/>
      <c r="F40" s="29"/>
      <c r="G40" s="29"/>
      <c r="H40" s="29"/>
      <c r="I40" s="29"/>
      <c r="J40" s="30"/>
      <c r="K40" s="6"/>
      <c r="L40" s="26" t="b">
        <v>0</v>
      </c>
      <c r="M40" s="26" t="b">
        <v>0</v>
      </c>
      <c r="N40" s="26" t="b">
        <v>0</v>
      </c>
      <c r="O40" s="26" t="b">
        <v>0</v>
      </c>
      <c r="P40" s="26" t="b">
        <v>0</v>
      </c>
      <c r="Q40" s="26" t="b">
        <v>0</v>
      </c>
      <c r="R40" s="26" t="b">
        <v>0</v>
      </c>
      <c r="S40" s="26" t="b">
        <v>0</v>
      </c>
      <c r="T40" s="26"/>
      <c r="U40" s="25">
        <f t="shared" si="0"/>
        <v>0</v>
      </c>
      <c r="V40" s="25">
        <f t="shared" si="1"/>
        <v>0</v>
      </c>
      <c r="W40" s="25">
        <f t="shared" si="2"/>
        <v>0</v>
      </c>
      <c r="X40" s="25">
        <f t="shared" si="3"/>
        <v>0</v>
      </c>
      <c r="Y40" s="25">
        <f t="shared" si="4"/>
        <v>0</v>
      </c>
      <c r="Z40" s="25">
        <f t="shared" si="5"/>
        <v>0</v>
      </c>
      <c r="AA40" s="25">
        <f t="shared" si="6"/>
        <v>0</v>
      </c>
      <c r="AB40" s="25">
        <f t="shared" si="7"/>
        <v>0</v>
      </c>
      <c r="AC40" s="25">
        <f t="shared" si="8"/>
        <v>0</v>
      </c>
      <c r="AD40" s="25">
        <f t="shared" si="9"/>
        <v>0</v>
      </c>
      <c r="AE40" s="26"/>
      <c r="AF40" s="25">
        <f t="shared" si="10"/>
        <v>0</v>
      </c>
      <c r="AG40" s="25">
        <f t="shared" si="11"/>
        <v>0</v>
      </c>
      <c r="AH40" s="9"/>
      <c r="AI40" s="9"/>
      <c r="AJ40" s="9"/>
      <c r="AK40" s="9"/>
      <c r="AL40" s="9"/>
      <c r="AM40" s="6"/>
      <c r="AN40" s="6"/>
    </row>
    <row r="41" spans="1:40" ht="71.25" customHeight="1">
      <c r="A41" s="6"/>
      <c r="B41" s="33" t="s">
        <v>7</v>
      </c>
      <c r="C41" s="29"/>
      <c r="D41" s="29"/>
      <c r="E41" s="29"/>
      <c r="F41" s="29"/>
      <c r="G41" s="29"/>
      <c r="H41" s="29"/>
      <c r="I41" s="29"/>
      <c r="J41" s="30"/>
      <c r="K41" s="6"/>
      <c r="L41" s="26" t="b">
        <v>0</v>
      </c>
      <c r="M41" s="26" t="b">
        <v>0</v>
      </c>
      <c r="N41" s="26" t="b">
        <v>0</v>
      </c>
      <c r="O41" s="26" t="b">
        <v>0</v>
      </c>
      <c r="P41" s="26" t="b">
        <v>0</v>
      </c>
      <c r="Q41" s="26" t="b">
        <v>0</v>
      </c>
      <c r="R41" s="26" t="b">
        <v>0</v>
      </c>
      <c r="S41" s="26" t="b">
        <v>0</v>
      </c>
      <c r="T41" s="26"/>
      <c r="U41" s="25">
        <f t="shared" si="0"/>
        <v>0</v>
      </c>
      <c r="V41" s="25">
        <f t="shared" si="1"/>
        <v>0</v>
      </c>
      <c r="W41" s="25">
        <f t="shared" si="2"/>
        <v>0</v>
      </c>
      <c r="X41" s="25">
        <f t="shared" si="3"/>
        <v>0</v>
      </c>
      <c r="Y41" s="25">
        <f t="shared" si="4"/>
        <v>0</v>
      </c>
      <c r="Z41" s="25">
        <f t="shared" si="5"/>
        <v>0</v>
      </c>
      <c r="AA41" s="25">
        <f t="shared" si="6"/>
        <v>0</v>
      </c>
      <c r="AB41" s="25">
        <f t="shared" si="7"/>
        <v>0</v>
      </c>
      <c r="AC41" s="25">
        <f t="shared" si="8"/>
        <v>0</v>
      </c>
      <c r="AD41" s="25">
        <f t="shared" si="9"/>
        <v>0</v>
      </c>
      <c r="AE41" s="26"/>
      <c r="AF41" s="25">
        <f t="shared" si="10"/>
        <v>0</v>
      </c>
      <c r="AG41" s="25">
        <f t="shared" si="11"/>
        <v>0</v>
      </c>
      <c r="AH41" s="9"/>
      <c r="AI41" s="9"/>
      <c r="AJ41" s="9"/>
      <c r="AK41" s="9"/>
      <c r="AL41" s="9"/>
      <c r="AM41" s="6"/>
      <c r="AN41" s="6"/>
    </row>
    <row r="42" spans="1:40" ht="71.25" customHeight="1">
      <c r="A42" s="6"/>
      <c r="B42" s="33" t="s">
        <v>7</v>
      </c>
      <c r="C42" s="29"/>
      <c r="D42" s="29"/>
      <c r="E42" s="29"/>
      <c r="F42" s="29"/>
      <c r="G42" s="29"/>
      <c r="H42" s="29"/>
      <c r="I42" s="29"/>
      <c r="J42" s="30"/>
      <c r="K42" s="6"/>
      <c r="L42" s="26" t="b">
        <v>0</v>
      </c>
      <c r="M42" s="26" t="b">
        <v>0</v>
      </c>
      <c r="N42" s="26" t="b">
        <v>0</v>
      </c>
      <c r="O42" s="26" t="b">
        <v>0</v>
      </c>
      <c r="P42" s="26" t="b">
        <v>0</v>
      </c>
      <c r="Q42" s="26" t="b">
        <v>0</v>
      </c>
      <c r="R42" s="26" t="b">
        <v>0</v>
      </c>
      <c r="S42" s="26" t="b">
        <v>0</v>
      </c>
      <c r="T42" s="26"/>
      <c r="U42" s="25">
        <f t="shared" si="0"/>
        <v>0</v>
      </c>
      <c r="V42" s="25">
        <f t="shared" si="1"/>
        <v>0</v>
      </c>
      <c r="W42" s="25">
        <f t="shared" si="2"/>
        <v>0</v>
      </c>
      <c r="X42" s="25">
        <f t="shared" si="3"/>
        <v>0</v>
      </c>
      <c r="Y42" s="25">
        <f t="shared" si="4"/>
        <v>0</v>
      </c>
      <c r="Z42" s="25">
        <f t="shared" si="5"/>
        <v>0</v>
      </c>
      <c r="AA42" s="25">
        <f t="shared" si="6"/>
        <v>0</v>
      </c>
      <c r="AB42" s="25">
        <f t="shared" si="7"/>
        <v>0</v>
      </c>
      <c r="AC42" s="25">
        <f t="shared" si="8"/>
        <v>0</v>
      </c>
      <c r="AD42" s="25">
        <f t="shared" si="9"/>
        <v>0</v>
      </c>
      <c r="AE42" s="26"/>
      <c r="AF42" s="25">
        <f t="shared" si="10"/>
        <v>0</v>
      </c>
      <c r="AG42" s="25">
        <f t="shared" si="11"/>
        <v>0</v>
      </c>
      <c r="AH42" s="9"/>
      <c r="AI42" s="9"/>
      <c r="AJ42" s="9"/>
      <c r="AK42" s="9"/>
      <c r="AL42" s="9"/>
      <c r="AM42" s="6"/>
      <c r="AN42" s="6"/>
    </row>
    <row r="43" spans="1:40" ht="71.25" customHeight="1">
      <c r="A43" s="6"/>
      <c r="B43" s="33" t="s">
        <v>7</v>
      </c>
      <c r="C43" s="29"/>
      <c r="D43" s="29"/>
      <c r="E43" s="29"/>
      <c r="F43" s="29"/>
      <c r="G43" s="29"/>
      <c r="H43" s="29"/>
      <c r="I43" s="29"/>
      <c r="J43" s="30"/>
      <c r="K43" s="6"/>
      <c r="L43" s="26" t="b">
        <v>0</v>
      </c>
      <c r="M43" s="26" t="b">
        <v>0</v>
      </c>
      <c r="N43" s="26" t="b">
        <v>0</v>
      </c>
      <c r="O43" s="26" t="b">
        <v>0</v>
      </c>
      <c r="P43" s="26" t="b">
        <v>0</v>
      </c>
      <c r="Q43" s="26" t="b">
        <v>0</v>
      </c>
      <c r="R43" s="26" t="b">
        <v>0</v>
      </c>
      <c r="S43" s="26" t="b">
        <v>0</v>
      </c>
      <c r="T43" s="26"/>
      <c r="U43" s="25">
        <f t="shared" si="0"/>
        <v>0</v>
      </c>
      <c r="V43" s="25">
        <f t="shared" si="1"/>
        <v>0</v>
      </c>
      <c r="W43" s="25">
        <f t="shared" si="2"/>
        <v>0</v>
      </c>
      <c r="X43" s="25">
        <f t="shared" si="3"/>
        <v>0</v>
      </c>
      <c r="Y43" s="25">
        <f t="shared" si="4"/>
        <v>0</v>
      </c>
      <c r="Z43" s="25">
        <f t="shared" si="5"/>
        <v>0</v>
      </c>
      <c r="AA43" s="25">
        <f t="shared" si="6"/>
        <v>0</v>
      </c>
      <c r="AB43" s="25">
        <f t="shared" si="7"/>
        <v>0</v>
      </c>
      <c r="AC43" s="25">
        <f t="shared" si="8"/>
        <v>0</v>
      </c>
      <c r="AD43" s="25">
        <f t="shared" si="9"/>
        <v>0</v>
      </c>
      <c r="AE43" s="26"/>
      <c r="AF43" s="25">
        <f t="shared" si="10"/>
        <v>0</v>
      </c>
      <c r="AG43" s="25">
        <f t="shared" si="11"/>
        <v>0</v>
      </c>
      <c r="AH43" s="9"/>
      <c r="AI43" s="9"/>
      <c r="AJ43" s="9"/>
      <c r="AK43" s="9"/>
      <c r="AL43" s="9"/>
      <c r="AM43" s="6"/>
      <c r="AN43" s="6"/>
    </row>
    <row r="44" spans="1:40" ht="71.25" customHeight="1">
      <c r="A44" s="6"/>
      <c r="B44" s="33" t="s">
        <v>7</v>
      </c>
      <c r="C44" s="29"/>
      <c r="D44" s="29"/>
      <c r="E44" s="29"/>
      <c r="F44" s="29"/>
      <c r="G44" s="29"/>
      <c r="H44" s="29"/>
      <c r="I44" s="29"/>
      <c r="J44" s="30"/>
      <c r="K44" s="9"/>
      <c r="L44" s="26" t="b">
        <v>0</v>
      </c>
      <c r="M44" s="26" t="b">
        <v>0</v>
      </c>
      <c r="N44" s="26" t="b">
        <v>0</v>
      </c>
      <c r="O44" s="26" t="b">
        <v>0</v>
      </c>
      <c r="P44" s="26" t="b">
        <v>0</v>
      </c>
      <c r="Q44" s="26" t="b">
        <v>0</v>
      </c>
      <c r="R44" s="26" t="b">
        <v>0</v>
      </c>
      <c r="S44" s="26" t="b">
        <v>0</v>
      </c>
      <c r="T44" s="26"/>
      <c r="U44" s="25">
        <f t="shared" si="0"/>
        <v>0</v>
      </c>
      <c r="V44" s="25">
        <f t="shared" si="1"/>
        <v>0</v>
      </c>
      <c r="W44" s="25">
        <f t="shared" si="2"/>
        <v>0</v>
      </c>
      <c r="X44" s="25">
        <f t="shared" si="3"/>
        <v>0</v>
      </c>
      <c r="Y44" s="25">
        <f t="shared" si="4"/>
        <v>0</v>
      </c>
      <c r="Z44" s="25">
        <f t="shared" si="5"/>
        <v>0</v>
      </c>
      <c r="AA44" s="25">
        <f t="shared" si="6"/>
        <v>0</v>
      </c>
      <c r="AB44" s="25">
        <f t="shared" si="7"/>
        <v>0</v>
      </c>
      <c r="AC44" s="25">
        <f t="shared" si="8"/>
        <v>0</v>
      </c>
      <c r="AD44" s="25">
        <f t="shared" si="9"/>
        <v>0</v>
      </c>
      <c r="AE44" s="26"/>
      <c r="AF44" s="25">
        <f t="shared" si="10"/>
        <v>0</v>
      </c>
      <c r="AG44" s="25">
        <f t="shared" si="11"/>
        <v>0</v>
      </c>
      <c r="AH44" s="9"/>
      <c r="AI44" s="9"/>
      <c r="AJ44" s="9"/>
      <c r="AK44" s="9"/>
      <c r="AL44" s="9"/>
      <c r="AM44" s="6"/>
      <c r="AN44" s="6"/>
    </row>
    <row r="45" spans="1:40" ht="71.25" customHeight="1" thickBot="1">
      <c r="A45" s="6"/>
      <c r="B45" s="34" t="s">
        <v>7</v>
      </c>
      <c r="C45" s="31"/>
      <c r="D45" s="31"/>
      <c r="E45" s="31"/>
      <c r="F45" s="31"/>
      <c r="G45" s="31"/>
      <c r="H45" s="31"/>
      <c r="I45" s="31"/>
      <c r="J45" s="32"/>
      <c r="K45" s="9"/>
      <c r="L45" s="26" t="b">
        <v>0</v>
      </c>
      <c r="M45" s="26" t="b">
        <v>0</v>
      </c>
      <c r="N45" s="26" t="b">
        <v>0</v>
      </c>
      <c r="O45" s="26" t="b">
        <v>0</v>
      </c>
      <c r="P45" s="26" t="b">
        <v>0</v>
      </c>
      <c r="Q45" s="26" t="b">
        <v>0</v>
      </c>
      <c r="R45" s="26" t="b">
        <v>0</v>
      </c>
      <c r="S45" s="26" t="b">
        <v>0</v>
      </c>
      <c r="T45" s="26"/>
      <c r="U45" s="25">
        <f t="shared" si="0"/>
        <v>0</v>
      </c>
      <c r="V45" s="25">
        <f t="shared" si="1"/>
        <v>0</v>
      </c>
      <c r="W45" s="25">
        <f t="shared" si="2"/>
        <v>0</v>
      </c>
      <c r="X45" s="25">
        <f t="shared" si="3"/>
        <v>0</v>
      </c>
      <c r="Y45" s="25">
        <f t="shared" si="4"/>
        <v>0</v>
      </c>
      <c r="Z45" s="25">
        <f t="shared" si="5"/>
        <v>0</v>
      </c>
      <c r="AA45" s="25">
        <f t="shared" si="6"/>
        <v>0</v>
      </c>
      <c r="AB45" s="25">
        <f t="shared" si="7"/>
        <v>0</v>
      </c>
      <c r="AC45" s="25">
        <f t="shared" si="8"/>
        <v>0</v>
      </c>
      <c r="AD45" s="25">
        <f t="shared" si="9"/>
        <v>0</v>
      </c>
      <c r="AE45" s="26"/>
      <c r="AF45" s="25">
        <f t="shared" si="10"/>
        <v>0</v>
      </c>
      <c r="AG45" s="25">
        <f t="shared" si="11"/>
        <v>0</v>
      </c>
      <c r="AH45" s="9"/>
      <c r="AI45" s="9"/>
      <c r="AJ45" s="9"/>
      <c r="AK45" s="9"/>
      <c r="AL45" s="9"/>
      <c r="AM45" s="6"/>
      <c r="AN45" s="6"/>
    </row>
    <row r="46" spans="1:40" ht="14.25">
      <c r="A46" s="6"/>
      <c r="B46" s="6"/>
      <c r="C46" s="6"/>
      <c r="D46" s="6"/>
      <c r="E46" s="6"/>
      <c r="F46" s="6"/>
      <c r="G46" s="6"/>
      <c r="H46" s="6"/>
      <c r="I46" s="6"/>
      <c r="J46" s="3"/>
      <c r="K46" s="9"/>
      <c r="L46" s="9"/>
      <c r="M46" s="9"/>
      <c r="N46" s="9"/>
      <c r="O46" s="9"/>
      <c r="P46" s="9"/>
      <c r="Q46" s="9"/>
      <c r="R46" s="9"/>
      <c r="S46" s="9"/>
      <c r="T46" s="9"/>
      <c r="U46" s="27" t="s">
        <v>10</v>
      </c>
      <c r="V46" s="27" t="s">
        <v>9</v>
      </c>
      <c r="W46" s="27" t="s">
        <v>4</v>
      </c>
      <c r="X46" s="27" t="s">
        <v>5</v>
      </c>
      <c r="Y46" s="27" t="s">
        <v>6</v>
      </c>
      <c r="Z46" s="27" t="s">
        <v>3</v>
      </c>
      <c r="AA46" s="27" t="s">
        <v>12</v>
      </c>
      <c r="AB46" s="27" t="s">
        <v>2</v>
      </c>
      <c r="AC46" s="9"/>
      <c r="AD46" s="9"/>
      <c r="AE46" s="9"/>
      <c r="AF46" s="3"/>
      <c r="AG46" s="3"/>
      <c r="AH46" s="3"/>
      <c r="AI46" s="9"/>
      <c r="AJ46" s="9"/>
      <c r="AK46" s="9"/>
      <c r="AL46" s="9"/>
      <c r="AM46" s="6"/>
      <c r="AN46" s="6"/>
    </row>
    <row r="47" spans="1:40" ht="15">
      <c r="A47" s="6"/>
      <c r="B47" s="6"/>
      <c r="C47" s="6"/>
      <c r="D47" s="6"/>
      <c r="E47" s="6"/>
      <c r="F47" s="6"/>
      <c r="G47" s="6"/>
      <c r="H47" s="6"/>
      <c r="I47" s="6"/>
      <c r="J47" s="3"/>
      <c r="K47" s="9"/>
      <c r="L47" s="9"/>
      <c r="M47" s="9"/>
      <c r="N47" s="9"/>
      <c r="O47" s="9"/>
      <c r="P47" s="9"/>
      <c r="Q47" s="9"/>
      <c r="R47" s="9"/>
      <c r="S47" s="9"/>
      <c r="T47" s="11" t="s">
        <v>16</v>
      </c>
      <c r="U47" s="12">
        <f aca="true" t="shared" si="12" ref="U47:AB47">SUM(U5:U45)</f>
        <v>0</v>
      </c>
      <c r="V47" s="12">
        <f t="shared" si="12"/>
        <v>0</v>
      </c>
      <c r="W47" s="12">
        <f t="shared" si="12"/>
        <v>0</v>
      </c>
      <c r="X47" s="12">
        <f t="shared" si="12"/>
        <v>0</v>
      </c>
      <c r="Y47" s="12">
        <f t="shared" si="12"/>
        <v>0</v>
      </c>
      <c r="Z47" s="12">
        <f t="shared" si="12"/>
        <v>0</v>
      </c>
      <c r="AA47" s="12">
        <f t="shared" si="12"/>
        <v>0</v>
      </c>
      <c r="AB47" s="12">
        <f t="shared" si="12"/>
        <v>0</v>
      </c>
      <c r="AC47" s="9"/>
      <c r="AD47" s="9"/>
      <c r="AE47" s="3"/>
      <c r="AF47" s="3"/>
      <c r="AG47" s="3"/>
      <c r="AH47" s="3"/>
      <c r="AI47" s="9"/>
      <c r="AJ47" s="9"/>
      <c r="AK47" s="9"/>
      <c r="AL47" s="9"/>
      <c r="AM47" s="6"/>
      <c r="AN47" s="6"/>
    </row>
    <row r="48" spans="1:40" ht="45">
      <c r="A48" s="6"/>
      <c r="B48" s="6"/>
      <c r="C48" s="6"/>
      <c r="D48" s="6"/>
      <c r="E48" s="6"/>
      <c r="F48" s="6"/>
      <c r="G48" s="6"/>
      <c r="H48" s="6"/>
      <c r="I48" s="6"/>
      <c r="J48" s="3"/>
      <c r="K48" s="9"/>
      <c r="L48" s="9"/>
      <c r="M48" s="9"/>
      <c r="N48" s="9"/>
      <c r="O48" s="9"/>
      <c r="P48" s="9"/>
      <c r="Q48" s="9"/>
      <c r="R48" s="9"/>
      <c r="S48" s="9"/>
      <c r="T48" s="13" t="s">
        <v>15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9"/>
      <c r="AD48" s="9"/>
      <c r="AE48" s="3"/>
      <c r="AF48" s="3"/>
      <c r="AG48" s="3"/>
      <c r="AH48" s="3"/>
      <c r="AI48" s="9"/>
      <c r="AJ48" s="9"/>
      <c r="AK48" s="9"/>
      <c r="AL48" s="9"/>
      <c r="AM48" s="6"/>
      <c r="AN48" s="6"/>
    </row>
    <row r="49" spans="1:40" ht="28.5">
      <c r="A49" s="6"/>
      <c r="B49" s="6"/>
      <c r="C49" s="6"/>
      <c r="D49" s="6"/>
      <c r="E49" s="6"/>
      <c r="F49" s="6"/>
      <c r="G49" s="6"/>
      <c r="H49" s="6"/>
      <c r="I49" s="6"/>
      <c r="J49" s="3"/>
      <c r="K49" s="9"/>
      <c r="L49" s="9"/>
      <c r="M49" s="9"/>
      <c r="N49" s="9"/>
      <c r="O49" s="9"/>
      <c r="P49" s="9"/>
      <c r="Q49" s="9"/>
      <c r="R49" s="9"/>
      <c r="S49" s="9"/>
      <c r="T49" s="14" t="s">
        <v>14</v>
      </c>
      <c r="U49" s="15">
        <f aca="true" t="shared" si="13" ref="U49:AB49">U48/SUM($U$48:$AB$48)</f>
        <v>0.125</v>
      </c>
      <c r="V49" s="15">
        <f t="shared" si="13"/>
        <v>0.125</v>
      </c>
      <c r="W49" s="15">
        <f t="shared" si="13"/>
        <v>0.125</v>
      </c>
      <c r="X49" s="15">
        <f t="shared" si="13"/>
        <v>0.125</v>
      </c>
      <c r="Y49" s="15">
        <f t="shared" si="13"/>
        <v>0.125</v>
      </c>
      <c r="Z49" s="15">
        <f t="shared" si="13"/>
        <v>0.125</v>
      </c>
      <c r="AA49" s="15">
        <f t="shared" si="13"/>
        <v>0.125</v>
      </c>
      <c r="AB49" s="15">
        <f t="shared" si="13"/>
        <v>0.125</v>
      </c>
      <c r="AC49" s="15">
        <f>SUM(U49:AB49)</f>
        <v>1</v>
      </c>
      <c r="AD49" s="9"/>
      <c r="AE49" s="3"/>
      <c r="AF49" s="3"/>
      <c r="AG49" s="3"/>
      <c r="AH49" s="3"/>
      <c r="AI49" s="9"/>
      <c r="AJ49" s="9"/>
      <c r="AK49" s="9"/>
      <c r="AL49" s="9"/>
      <c r="AM49" s="6"/>
      <c r="AN49" s="6"/>
    </row>
    <row r="50" spans="1:40" ht="28.5">
      <c r="A50" s="6"/>
      <c r="B50" s="6"/>
      <c r="C50" s="6"/>
      <c r="D50" s="6"/>
      <c r="E50" s="6"/>
      <c r="F50" s="6"/>
      <c r="G50" s="6"/>
      <c r="H50" s="6"/>
      <c r="I50" s="6"/>
      <c r="J50" s="3"/>
      <c r="K50" s="9"/>
      <c r="L50" s="9"/>
      <c r="M50" s="9"/>
      <c r="N50" s="9"/>
      <c r="O50" s="9"/>
      <c r="P50" s="9"/>
      <c r="Q50" s="9"/>
      <c r="R50" s="9"/>
      <c r="S50" s="9"/>
      <c r="T50" s="14" t="s">
        <v>13</v>
      </c>
      <c r="U50" s="15">
        <f aca="true" t="shared" si="14" ref="U50:AB50">IF(U47&gt;0,U49,0)</f>
        <v>0</v>
      </c>
      <c r="V50" s="15">
        <f t="shared" si="14"/>
        <v>0</v>
      </c>
      <c r="W50" s="15">
        <f t="shared" si="14"/>
        <v>0</v>
      </c>
      <c r="X50" s="15">
        <f t="shared" si="14"/>
        <v>0</v>
      </c>
      <c r="Y50" s="15">
        <f t="shared" si="14"/>
        <v>0</v>
      </c>
      <c r="Z50" s="15">
        <f t="shared" si="14"/>
        <v>0</v>
      </c>
      <c r="AA50" s="15">
        <f t="shared" si="14"/>
        <v>0</v>
      </c>
      <c r="AB50" s="15">
        <f t="shared" si="14"/>
        <v>0</v>
      </c>
      <c r="AC50" s="15">
        <f>SUM(U50:AB50)</f>
        <v>0</v>
      </c>
      <c r="AD50" s="15">
        <f>AC49-AC50</f>
        <v>1</v>
      </c>
      <c r="AE50" s="3"/>
      <c r="AF50" s="3"/>
      <c r="AG50" s="3"/>
      <c r="AH50" s="3"/>
      <c r="AI50" s="9"/>
      <c r="AJ50" s="9"/>
      <c r="AK50" s="9"/>
      <c r="AL50" s="9"/>
      <c r="AM50" s="6"/>
      <c r="AN50" s="6"/>
    </row>
    <row r="51" spans="1:40" ht="28.5">
      <c r="A51" s="6"/>
      <c r="B51" s="6"/>
      <c r="C51" s="6"/>
      <c r="D51" s="6"/>
      <c r="E51" s="6"/>
      <c r="F51" s="6"/>
      <c r="G51" s="6"/>
      <c r="H51" s="6"/>
      <c r="I51" s="6"/>
      <c r="J51" s="3"/>
      <c r="K51" s="9"/>
      <c r="L51" s="9"/>
      <c r="M51" s="9"/>
      <c r="N51" s="9"/>
      <c r="O51" s="9"/>
      <c r="P51" s="9"/>
      <c r="Q51" s="9"/>
      <c r="R51" s="9"/>
      <c r="S51" s="9"/>
      <c r="T51" s="14" t="s">
        <v>13</v>
      </c>
      <c r="U51" s="15">
        <f>U50</f>
        <v>0</v>
      </c>
      <c r="V51" s="15">
        <f aca="true" t="shared" si="15" ref="V51:AB51">U51+V50</f>
        <v>0</v>
      </c>
      <c r="W51" s="15">
        <f t="shared" si="15"/>
        <v>0</v>
      </c>
      <c r="X51" s="15">
        <f t="shared" si="15"/>
        <v>0</v>
      </c>
      <c r="Y51" s="15">
        <f t="shared" si="15"/>
        <v>0</v>
      </c>
      <c r="Z51" s="15">
        <f t="shared" si="15"/>
        <v>0</v>
      </c>
      <c r="AA51" s="15">
        <f t="shared" si="15"/>
        <v>0</v>
      </c>
      <c r="AB51" s="15">
        <f t="shared" si="15"/>
        <v>0</v>
      </c>
      <c r="AC51" s="15">
        <f>MAX(U51:AB51)</f>
        <v>0</v>
      </c>
      <c r="AD51" s="9"/>
      <c r="AE51" s="3"/>
      <c r="AF51" s="3"/>
      <c r="AG51" s="3"/>
      <c r="AH51" s="3"/>
      <c r="AI51" s="9"/>
      <c r="AJ51" s="9"/>
      <c r="AK51" s="9"/>
      <c r="AL51" s="9"/>
      <c r="AM51" s="6"/>
      <c r="AN51" s="6"/>
    </row>
    <row r="52" spans="1:40" ht="14.25">
      <c r="A52" s="6"/>
      <c r="B52" s="6"/>
      <c r="C52" s="6"/>
      <c r="D52" s="6"/>
      <c r="E52" s="6"/>
      <c r="F52" s="6"/>
      <c r="G52" s="6"/>
      <c r="H52" s="6"/>
      <c r="I52" s="6"/>
      <c r="J52" s="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3"/>
      <c r="AF52" s="3"/>
      <c r="AG52" s="3"/>
      <c r="AH52" s="3"/>
      <c r="AI52" s="9"/>
      <c r="AJ52" s="9"/>
      <c r="AK52" s="9"/>
      <c r="AL52" s="9"/>
      <c r="AM52" s="6"/>
      <c r="AN52" s="6"/>
    </row>
    <row r="53" spans="1:40" ht="14.25">
      <c r="A53" s="6"/>
      <c r="B53" s="6"/>
      <c r="C53" s="6"/>
      <c r="D53" s="6"/>
      <c r="E53" s="6"/>
      <c r="F53" s="6"/>
      <c r="G53" s="6"/>
      <c r="H53" s="6"/>
      <c r="I53" s="6"/>
      <c r="J53" s="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"/>
      <c r="AG53" s="3"/>
      <c r="AH53" s="3"/>
      <c r="AI53" s="9"/>
      <c r="AJ53" s="9"/>
      <c r="AK53" s="9"/>
      <c r="AL53" s="9"/>
      <c r="AM53" s="6"/>
      <c r="AN53" s="6"/>
    </row>
    <row r="54" spans="1:40" ht="14.25">
      <c r="A54" s="6"/>
      <c r="B54" s="6"/>
      <c r="C54" s="6"/>
      <c r="D54" s="6"/>
      <c r="E54" s="6"/>
      <c r="F54" s="6"/>
      <c r="G54" s="6"/>
      <c r="H54" s="6"/>
      <c r="I54" s="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9"/>
      <c r="AB54" s="9"/>
      <c r="AC54" s="9"/>
      <c r="AD54" s="9"/>
      <c r="AE54" s="9"/>
      <c r="AF54" s="3"/>
      <c r="AG54" s="3"/>
      <c r="AH54" s="3"/>
      <c r="AI54" s="9"/>
      <c r="AJ54" s="9"/>
      <c r="AK54" s="9"/>
      <c r="AL54" s="9"/>
      <c r="AM54" s="6"/>
      <c r="AN54" s="6"/>
    </row>
    <row r="55" spans="1:40" ht="14.25">
      <c r="A55" s="6"/>
      <c r="B55" s="6"/>
      <c r="C55" s="6"/>
      <c r="D55" s="6"/>
      <c r="E55" s="6"/>
      <c r="F55" s="6"/>
      <c r="G55" s="6"/>
      <c r="H55" s="6"/>
      <c r="I55" s="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9"/>
      <c r="AB55" s="9"/>
      <c r="AC55" s="9"/>
      <c r="AD55" s="9"/>
      <c r="AE55" s="9"/>
      <c r="AF55" s="3"/>
      <c r="AG55" s="3"/>
      <c r="AH55" s="3"/>
      <c r="AI55" s="9"/>
      <c r="AJ55" s="9"/>
      <c r="AK55" s="9"/>
      <c r="AL55" s="9"/>
      <c r="AM55" s="6"/>
      <c r="AN55" s="6"/>
    </row>
    <row r="56" spans="1:40" ht="14.25">
      <c r="A56" s="6"/>
      <c r="B56" s="6"/>
      <c r="C56" s="6"/>
      <c r="D56" s="6"/>
      <c r="E56" s="6"/>
      <c r="F56" s="6"/>
      <c r="G56" s="6"/>
      <c r="H56" s="6"/>
      <c r="I56" s="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9"/>
      <c r="AB56" s="9"/>
      <c r="AC56" s="9"/>
      <c r="AD56" s="9"/>
      <c r="AE56" s="9"/>
      <c r="AF56" s="3"/>
      <c r="AG56" s="3"/>
      <c r="AH56" s="3"/>
      <c r="AI56" s="9"/>
      <c r="AJ56" s="9"/>
      <c r="AK56" s="9"/>
      <c r="AL56" s="9"/>
      <c r="AM56" s="6"/>
      <c r="AN56" s="6"/>
    </row>
    <row r="57" spans="1:40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6"/>
      <c r="AN57" s="6"/>
    </row>
    <row r="58" spans="1:40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6"/>
      <c r="AN58" s="6"/>
    </row>
    <row r="59" spans="1:40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6"/>
      <c r="AN59" s="6"/>
    </row>
    <row r="60" spans="1:40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6"/>
      <c r="AN60" s="6"/>
    </row>
    <row r="61" spans="1:40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6"/>
      <c r="AN61" s="6"/>
    </row>
    <row r="62" spans="1:40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6"/>
      <c r="AN62" s="6"/>
    </row>
    <row r="63" spans="1:40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6"/>
      <c r="AN63" s="6"/>
    </row>
    <row r="64" spans="1:40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6"/>
      <c r="AN64" s="6"/>
    </row>
    <row r="65" spans="1:40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6"/>
      <c r="AN65" s="6"/>
    </row>
    <row r="66" spans="1:40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6"/>
      <c r="AN66" s="6"/>
    </row>
    <row r="67" spans="1:40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6"/>
      <c r="AN67" s="6"/>
    </row>
    <row r="68" spans="1:40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6"/>
      <c r="AN68" s="6"/>
    </row>
    <row r="69" spans="1:40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6"/>
      <c r="AJ69" s="6"/>
      <c r="AK69" s="6"/>
      <c r="AL69" s="6"/>
      <c r="AM69" s="6"/>
      <c r="AN69" s="6"/>
    </row>
    <row r="70" spans="1:40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6"/>
      <c r="AJ70" s="6"/>
      <c r="AK70" s="6"/>
      <c r="AL70" s="6"/>
      <c r="AM70" s="6"/>
      <c r="AN70" s="6"/>
    </row>
    <row r="71" spans="1:40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6"/>
      <c r="AJ71" s="6"/>
      <c r="AK71" s="6"/>
      <c r="AL71" s="6"/>
      <c r="AM71" s="6"/>
      <c r="AN71" s="6"/>
    </row>
    <row r="72" spans="1:40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6"/>
      <c r="AJ72" s="6"/>
      <c r="AK72" s="6"/>
      <c r="AL72" s="6"/>
      <c r="AM72" s="6"/>
      <c r="AN72" s="6"/>
    </row>
    <row r="73" spans="1:40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6"/>
      <c r="AJ73" s="6"/>
      <c r="AK73" s="6"/>
      <c r="AL73" s="6"/>
      <c r="AM73" s="6"/>
      <c r="AN73" s="6"/>
    </row>
    <row r="74" spans="1:40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6"/>
      <c r="AJ74" s="6"/>
      <c r="AK74" s="6"/>
      <c r="AL74" s="6"/>
      <c r="AM74" s="6"/>
      <c r="AN74" s="6"/>
    </row>
    <row r="75" spans="1:40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6"/>
      <c r="AJ75" s="6"/>
      <c r="AK75" s="6"/>
      <c r="AL75" s="6"/>
      <c r="AM75" s="6"/>
      <c r="AN75" s="6"/>
    </row>
    <row r="76" spans="1:40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6"/>
      <c r="AJ76" s="6"/>
      <c r="AK76" s="6"/>
      <c r="AL76" s="6"/>
      <c r="AM76" s="6"/>
      <c r="AN76" s="6"/>
    </row>
    <row r="77" spans="1:40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6"/>
      <c r="AJ77" s="6"/>
      <c r="AK77" s="6"/>
      <c r="AL77" s="6"/>
      <c r="AM77" s="6"/>
      <c r="AN77" s="6"/>
    </row>
    <row r="78" spans="1:40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6"/>
      <c r="AJ78" s="6"/>
      <c r="AK78" s="6"/>
      <c r="AL78" s="6"/>
      <c r="AM78" s="6"/>
      <c r="AN78" s="6"/>
    </row>
    <row r="79" spans="1:40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6"/>
      <c r="AJ79" s="6"/>
      <c r="AK79" s="6"/>
      <c r="AL79" s="6"/>
      <c r="AM79" s="6"/>
      <c r="AN79" s="6"/>
    </row>
    <row r="80" spans="1:40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4.25">
      <c r="A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4.25">
      <c r="A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4.25">
      <c r="A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4.25">
      <c r="A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4.25">
      <c r="A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4.25">
      <c r="A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4.25">
      <c r="A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4.25">
      <c r="A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4.25">
      <c r="A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4.25">
      <c r="A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4.25">
      <c r="A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4.25">
      <c r="A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4.25">
      <c r="A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4.25">
      <c r="A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4.25">
      <c r="A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2:40" ht="14.25"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2:40" ht="14.25"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2:40" ht="14.25"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2:40" ht="14.25"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2:40" ht="14.25"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2:40" ht="14.25"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2:40" ht="14.25"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2:40" ht="14.25"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2:40" ht="14.25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2:40" ht="14.25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2:40" ht="14.25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2:40" ht="14.25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2:40" ht="14.25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2:40" ht="14.25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2:40" ht="14.25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2:40" ht="14.25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2:40" ht="14.25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2:40" ht="14.25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2:40" ht="14.25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2:40" ht="14.25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2:40" ht="14.25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2:40" ht="14.25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2:40" ht="14.2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2:40" ht="14.25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2:40" ht="14.25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2:40" ht="14.25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2:40" ht="14.25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2:40" ht="14.25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2:40" ht="14.25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2:40" ht="14.25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2:40" ht="14.25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2:40" ht="14.25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2:40" ht="14.25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2:40" ht="14.25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2:40" ht="14.25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2:40" ht="14.25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2:40" ht="14.25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2:40" ht="14.25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2:40" ht="14.25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2:40" ht="14.25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2:40" ht="14.25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2:40" ht="14.25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2:40" ht="14.25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2:40" ht="14.2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2:40" ht="14.25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2:40" ht="14.25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2:40" ht="14.25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2:40" ht="14.25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2:40" ht="14.25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2:40" ht="14.25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2:40" ht="14.25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2:40" ht="14.25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2:40" ht="14.25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2:40" ht="14.25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2:40" ht="14.25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2:40" ht="14.25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2:40" ht="14.25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2:40" ht="14.25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2:40" ht="14.25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2:40" ht="14.25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2:40" ht="14.25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2:40" ht="14.25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2:40" ht="14.25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2:40" ht="14.25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2:40" ht="14.25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2:40" ht="14.25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2:40" ht="14.25"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2:40" ht="14.25"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2:40" ht="14.25"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2:40" ht="14.25"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2:40" ht="14.25"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2:40" ht="14.25"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2:40" ht="14.25"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2:40" ht="14.25"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2:40" ht="14.25"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2:40" ht="14.25"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2:40" ht="14.25"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2:40" ht="14.25"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2:40" ht="14.25"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2:40" ht="14.25"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2:40" ht="14.25"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2:40" ht="14.25"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2:40" ht="14.25"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2:40" ht="14.25"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2:40" ht="14.25"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2:40" ht="14.25"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2:40" ht="14.25"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2:40" ht="14.25"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2:40" ht="14.25"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2:40" ht="14.25"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2:40" ht="14.25"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2:40" ht="14.25"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2:40" ht="14.25"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2:40" ht="14.25"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2:40" ht="14.25"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2:40" ht="14.25"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2:40" ht="14.25"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2:40" ht="14.25"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2:40" ht="14.25"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2:40" ht="14.25"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2:40" ht="14.25"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2:40" ht="14.25"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2:40" ht="14.25"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2:40" ht="14.25"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2:40" ht="14.25"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2:40" ht="14.25"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2:40" ht="14.25"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2:40" ht="14.25"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2:40" ht="14.25"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2:40" ht="14.25"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2:40" ht="14.25"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2:40" ht="14.25"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2:40" ht="14.25"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2:40" ht="14.25"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2:40" ht="14.25"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2:40" ht="14.25"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2:40" ht="14.25"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2:40" ht="14.25"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2:40" ht="14.25"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2:40" ht="14.25"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2:40" ht="14.25"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2:40" ht="14.25"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2:40" ht="14.25"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2:40" ht="14.25"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2:40" ht="14.25"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2:40" ht="14.25"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2:40" ht="14.25"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2:40" ht="14.25"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2:40" ht="14.25"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2:40" ht="14.25"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2:40" ht="14.25"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2:40" ht="14.25"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2:40" ht="14.25"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2:40" ht="14.25"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2:40" ht="14.25"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2:40" ht="14.25"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2:40" ht="14.25"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2:40" ht="14.25"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2:40" ht="14.25"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2:40" ht="14.25"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2:40" ht="14.25"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2:40" ht="14.25"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2:40" ht="14.25"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2:40" ht="14.25"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2:40" ht="14.25"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2:40" ht="14.25"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2:40" ht="14.25"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2:40" ht="14.25"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2:40" ht="14.25"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2:40" ht="14.25"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2:40" ht="14.25"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2:40" ht="14.25"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2:40" ht="14.25"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2:40" ht="14.25"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2:40" ht="14.25"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2:40" ht="14.25"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2:40" ht="14.25"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2:40" ht="14.25"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2:40" ht="14.25"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2:40" ht="14.25"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2:40" ht="14.25"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2:40" ht="14.25"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2:40" ht="14.25"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2:40" ht="14.25"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2:40" ht="14.25"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2:40" ht="14.25"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2:40" ht="14.25"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2:40" ht="14.25"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2:40" ht="14.25"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2:40" ht="14.25"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2:40" ht="14.25"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2:40" ht="14.25"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2:40" ht="14.25"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2:40" ht="14.25"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2:40" ht="14.25"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2:40" ht="14.25"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2:40" ht="14.25"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2:40" ht="14.25"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2:40" ht="14.25"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2:40" ht="14.25"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2:40" ht="14.25"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2:40" ht="14.25"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2:40" ht="14.25"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2:40" ht="14.25"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2:40" ht="14.25"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2:40" ht="14.25"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2:40" ht="14.25"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2:40" ht="14.25"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2:40" ht="14.25"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2:40" ht="14.25"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2:40" ht="14.25"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12:40" ht="14.25"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2:40" ht="14.25"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2:40" ht="14.25"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2:40" ht="14.25"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2:40" ht="14.25"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2:40" ht="14.25"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12:40" ht="14.25"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12:40" ht="14.25"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12:40" ht="14.25"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12:40" ht="14.25"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12:40" ht="14.25"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12:40" ht="14.25"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12:40" ht="14.25"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12:40" ht="14.25"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2:40" ht="14.25"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12:40" ht="14.25"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12:40" ht="14.25"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12:40" ht="14.25"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12:40" ht="14.25"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12:40" ht="14.25"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12:40" ht="14.25"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12:40" ht="14.25"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12:40" ht="14.25"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12:40" ht="14.25"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12:40" ht="14.25"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12:40" ht="14.25"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12:40" ht="14.25"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12:40" ht="14.25"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12:40" ht="14.25"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12:40" ht="14.25"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12:40" ht="14.25"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12:40" ht="14.25"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12:40" ht="14.25"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12:40" ht="14.25"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12:40" ht="14.25"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12:40" ht="14.25"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12:40" ht="14.25"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12:40" ht="14.25"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12:40" ht="14.25"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12:40" ht="14.25"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12:40" ht="14.25"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12:40" ht="14.25"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12:40" ht="14.25"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12:40" ht="14.25"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12:40" ht="14.25"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12:40" ht="14.25"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12:40" ht="14.25"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12:40" ht="14.25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12:40" ht="14.25"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12:40" ht="14.25"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12:40" ht="14.25"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12:40" ht="14.25"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12:40" ht="14.25"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12:40" ht="14.25"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12:40" ht="14.25"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12:40" ht="14.25"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12:40" ht="14.25"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12:40" ht="14.25"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12:40" ht="14.25"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12:40" ht="14.25"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12:40" ht="14.25"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12:40" ht="14.25"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12:40" ht="14.25"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12:40" ht="14.25"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12:40" ht="14.25"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12:40" ht="14.25"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12:40" ht="14.25"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12:40" ht="14.25"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12:40" ht="14.25"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12:40" ht="14.25"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12:40" ht="14.25"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12:40" ht="14.25"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12:40" ht="14.25"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12:40" ht="14.25"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12:40" ht="14.25"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12:40" ht="14.25"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12:40" ht="14.25"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12:40" ht="14.25"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12:40" ht="14.25"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12:40" ht="14.25"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12:40" ht="14.25"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12:40" ht="14.25"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12:40" ht="14.25"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12:40" ht="14.25"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12:40" ht="14.25"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12:40" ht="14.25"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12:40" ht="14.25"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12:40" ht="14.25"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12:40" ht="14.25"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12:40" ht="14.25"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12:40" ht="14.25"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12:40" ht="14.25"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12:40" ht="14.25"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12:40" ht="14.25"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12:40" ht="14.25"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12:40" ht="14.25"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12:40" ht="14.25"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12:40" ht="14.25"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12:40" ht="14.25"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12:40" ht="14.25"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12:40" ht="14.25"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12:40" ht="14.25"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12:40" ht="14.25"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12:40" ht="14.25"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12:40" ht="14.25"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12:40" ht="14.25"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12:40" ht="14.25"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12:40" ht="14.25"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12:40" ht="14.25"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12:40" ht="14.25"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12:40" ht="14.25"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12:40" ht="14.25"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12:40" ht="14.25"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12:40" ht="14.25"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12:40" ht="14.25"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12:40" ht="14.25"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12:40" ht="14.25"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12:40" ht="14.25"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12:40" ht="14.25"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12:40" ht="14.25"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12:40" ht="14.25"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12:40" ht="14.25"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12:40" ht="14.25"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12:40" ht="14.25"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12:40" ht="14.25"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12:40" ht="14.25"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12:40" ht="14.25"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12:40" ht="14.25"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12:40" ht="14.25"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12:40" ht="14.25"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12:40" ht="14.25"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12:40" ht="14.25"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12:40" ht="14.25"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12:40" ht="14.25"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12:40" ht="14.25"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12:40" ht="14.25"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12:40" ht="14.25"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12:40" ht="14.25"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12:40" ht="14.25"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12:40" ht="14.25"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12:40" ht="14.25"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12:40" ht="14.25"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12:40" ht="14.25"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12:40" ht="14.25"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12:40" ht="14.25"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12:40" ht="14.25"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12:40" ht="14.25"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12:40" ht="14.25"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12:40" ht="14.25"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12:40" ht="14.25"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12:40" ht="14.25"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12:40" ht="14.25"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12:40" ht="14.25"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12:40" ht="14.25"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12:40" ht="14.25"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12:40" ht="14.25"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12:40" ht="14.25"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12:40" ht="14.25"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12:40" ht="14.25"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12:40" ht="14.25"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12:40" ht="14.25"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12:40" ht="14.25"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12:40" ht="14.25"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12:40" ht="14.25"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12:40" ht="14.25"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12:40" ht="14.25"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12:40" ht="14.25"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12:40" ht="14.25"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12:40" ht="14.25"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12:40" ht="14.25"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12:40" ht="14.25"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12:40" ht="14.25"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12:40" ht="14.25"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12:40" ht="14.25"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12:40" ht="14.25"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12:40" ht="14.25"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 spans="12:40" ht="14.25"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 spans="12:40" ht="14.25"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 spans="12:40" ht="14.25"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 spans="12:40" ht="14.25"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 spans="12:40" ht="14.25"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  <row r="513" spans="12:40" ht="14.25"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</row>
    <row r="514" spans="12:40" ht="14.25"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</row>
    <row r="515" spans="12:40" ht="14.25"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</row>
    <row r="516" spans="12:40" ht="14.25"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</row>
    <row r="517" spans="12:40" ht="14.25"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</row>
    <row r="518" spans="12:40" ht="14.25"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</row>
    <row r="519" spans="12:40" ht="14.25"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</row>
    <row r="520" spans="12:40" ht="14.25"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</row>
    <row r="521" spans="12:40" ht="14.25"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</row>
    <row r="522" spans="12:40" ht="14.25"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</row>
    <row r="523" spans="12:40" ht="14.25"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</row>
    <row r="524" spans="12:40" ht="14.25"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</row>
    <row r="525" spans="12:40" ht="14.25"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</row>
    <row r="526" spans="12:40" ht="14.25"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</row>
    <row r="527" spans="12:40" ht="14.25"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</row>
    <row r="528" spans="12:40" ht="14.25"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</row>
    <row r="529" spans="12:40" ht="14.25"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</row>
    <row r="530" spans="12:40" ht="14.25"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</row>
    <row r="531" spans="12:40" ht="14.25"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</row>
    <row r="532" spans="12:40" ht="14.25"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</row>
    <row r="533" spans="12:40" ht="14.25"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</row>
    <row r="534" spans="12:40" ht="14.25"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</row>
    <row r="535" spans="12:40" ht="14.25"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</row>
    <row r="536" spans="12:40" ht="14.25"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</row>
    <row r="537" spans="12:40" ht="14.25"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</row>
    <row r="538" spans="12:40" ht="14.25"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 spans="12:40" ht="14.25"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</row>
    <row r="540" spans="12:40" ht="14.25"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</row>
    <row r="541" spans="12:40" ht="14.25"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12:40" ht="14.25"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12:40" ht="14.25"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12:40" ht="14.25"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</row>
    <row r="545" spans="12:40" ht="14.25"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</row>
    <row r="546" spans="12:40" ht="14.25"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12:40" ht="14.25"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12:40" ht="14.25"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12:40" ht="14.25"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12:40" ht="14.25"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</row>
    <row r="551" spans="12:40" ht="14.25"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</row>
    <row r="552" spans="12:40" ht="14.25"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</row>
    <row r="553" spans="12:40" ht="14.25"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</row>
    <row r="554" spans="12:40" ht="14.25"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</row>
    <row r="555" spans="12:40" ht="14.25"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</row>
    <row r="556" spans="12:40" ht="14.25"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</row>
    <row r="557" spans="12:40" ht="14.25"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</row>
    <row r="558" spans="12:40" ht="14.25"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</row>
    <row r="559" spans="12:40" ht="14.25"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</row>
    <row r="560" spans="12:40" ht="14.25"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</row>
    <row r="561" spans="12:40" ht="14.25"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</row>
    <row r="562" spans="12:40" ht="14.25"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</row>
    <row r="563" spans="12:40" ht="14.25"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</row>
    <row r="564" spans="12:40" ht="14.25"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</row>
    <row r="565" spans="12:40" ht="14.25"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</row>
    <row r="566" spans="12:40" ht="14.25"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</row>
    <row r="567" spans="12:40" ht="14.25"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</row>
    <row r="568" spans="12:40" ht="14.25"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</row>
    <row r="569" spans="12:40" ht="14.25"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</row>
    <row r="570" spans="12:40" ht="14.25"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</row>
    <row r="571" spans="12:40" ht="14.25"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</row>
    <row r="572" spans="12:40" ht="14.25"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</row>
    <row r="573" spans="12:40" ht="14.25"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</row>
    <row r="574" spans="12:40" ht="14.25"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</row>
    <row r="575" spans="12:40" ht="14.25"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</row>
    <row r="576" spans="12:40" ht="14.25"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</row>
    <row r="577" spans="12:40" ht="14.25"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</row>
    <row r="578" spans="12:40" ht="14.25"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</row>
    <row r="579" spans="12:40" ht="14.25"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</row>
    <row r="580" spans="12:40" ht="14.25"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</row>
    <row r="581" spans="12:40" ht="14.25"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</row>
    <row r="582" spans="12:40" ht="14.25"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</row>
    <row r="583" spans="12:40" ht="14.25"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</row>
    <row r="584" spans="12:40" ht="14.25"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</row>
    <row r="585" spans="12:40" ht="14.25"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</row>
    <row r="586" spans="12:40" ht="14.25"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</row>
    <row r="587" spans="12:40" ht="14.25"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</row>
    <row r="588" spans="12:40" ht="14.25"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</row>
    <row r="589" spans="12:40" ht="14.25"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</row>
    <row r="590" spans="12:40" ht="14.25"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</row>
    <row r="591" spans="12:40" ht="14.25"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</row>
    <row r="592" spans="12:40" ht="14.25"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</row>
    <row r="593" spans="12:40" ht="14.25"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</row>
    <row r="594" spans="12:40" ht="14.25"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</row>
    <row r="595" spans="12:40" ht="14.25"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</row>
    <row r="596" spans="12:40" ht="14.25"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</row>
    <row r="597" spans="12:40" ht="14.25"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</row>
    <row r="598" spans="12:40" ht="14.25"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</row>
    <row r="599" spans="12:40" ht="14.25"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</row>
    <row r="600" spans="12:40" ht="14.25"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</row>
    <row r="601" spans="12:40" ht="14.25"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</row>
    <row r="602" spans="12:40" ht="14.25"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</row>
    <row r="603" spans="12:40" ht="14.25"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</row>
    <row r="604" spans="12:40" ht="14.25"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</row>
    <row r="605" spans="12:40" ht="14.25"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</row>
    <row r="606" spans="12:40" ht="14.25"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</row>
    <row r="607" spans="12:40" ht="14.25"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</row>
    <row r="608" spans="12:40" ht="14.25"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</row>
    <row r="609" spans="12:40" ht="14.25"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</row>
    <row r="610" spans="12:40" ht="14.25"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</row>
    <row r="611" spans="12:40" ht="14.25"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</row>
    <row r="612" spans="12:40" ht="14.25"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</row>
    <row r="613" spans="12:40" ht="14.25"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</row>
    <row r="614" spans="12:40" ht="14.25"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</row>
    <row r="615" spans="12:40" ht="14.25"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</row>
    <row r="616" spans="12:40" ht="14.25"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</row>
    <row r="617" spans="12:40" ht="14.25"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</row>
    <row r="618" spans="12:40" ht="14.25"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</row>
    <row r="619" spans="12:40" ht="14.25"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</row>
    <row r="620" spans="12:40" ht="14.25"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</row>
    <row r="621" spans="12:40" ht="14.25"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</row>
    <row r="622" spans="12:40" ht="14.25"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</row>
    <row r="623" spans="12:40" ht="14.25"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</row>
    <row r="624" spans="12:40" ht="14.25"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</row>
    <row r="625" spans="12:40" ht="14.25"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</row>
    <row r="626" spans="12:40" ht="14.25"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</row>
    <row r="627" spans="12:40" ht="14.25"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</row>
    <row r="628" spans="12:40" ht="14.25"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</row>
    <row r="629" spans="12:40" ht="14.25"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</row>
    <row r="630" spans="12:40" ht="14.25"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</row>
    <row r="631" spans="12:40" ht="14.25"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</row>
    <row r="632" spans="12:40" ht="14.25"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</row>
    <row r="633" spans="12:40" ht="14.25"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</row>
    <row r="634" spans="12:40" ht="14.25"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</row>
    <row r="635" spans="12:40" ht="14.25"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</row>
    <row r="636" spans="12:40" ht="14.25"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</row>
    <row r="637" spans="12:40" ht="14.25"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</row>
    <row r="638" spans="12:40" ht="14.25"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</row>
    <row r="639" spans="12:40" ht="14.25"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</row>
    <row r="640" spans="12:40" ht="14.25"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</row>
    <row r="641" spans="12:40" ht="14.25"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</row>
    <row r="642" spans="12:40" ht="14.25"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</row>
    <row r="643" spans="12:40" ht="14.25"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</row>
    <row r="644" spans="12:40" ht="14.25"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</row>
    <row r="645" spans="12:40" ht="14.25"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</row>
    <row r="646" spans="12:40" ht="14.25"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</row>
    <row r="647" spans="12:40" ht="14.25"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</row>
    <row r="648" spans="12:40" ht="14.25"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</row>
    <row r="649" spans="12:40" ht="14.25"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</row>
    <row r="650" spans="12:40" ht="14.25"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</row>
    <row r="651" spans="12:40" ht="14.25"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</row>
    <row r="652" spans="12:40" ht="14.25"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 spans="12:40" ht="14.25"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</row>
    <row r="654" spans="12:40" ht="14.25"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</row>
    <row r="655" spans="12:40" ht="14.25"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</row>
    <row r="656" spans="12:40" ht="14.25"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</row>
    <row r="657" spans="12:40" ht="14.25"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</row>
    <row r="658" spans="12:40" ht="14.25"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</row>
    <row r="659" spans="12:40" ht="14.25"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</row>
    <row r="660" spans="12:40" ht="14.25"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</row>
    <row r="661" spans="12:40" ht="14.25"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</row>
    <row r="662" spans="12:40" ht="14.25"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</row>
    <row r="663" spans="12:40" ht="14.25"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</row>
    <row r="664" spans="12:40" ht="14.25"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</row>
    <row r="665" spans="12:40" ht="14.25"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</row>
    <row r="666" spans="12:40" ht="14.25"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</row>
    <row r="667" spans="12:40" ht="14.25"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</row>
    <row r="668" spans="12:40" ht="14.25"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</row>
    <row r="669" spans="12:40" ht="14.25"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</row>
    <row r="670" spans="12:40" ht="14.25"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</row>
    <row r="671" spans="12:40" ht="14.25"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</row>
    <row r="672" spans="12:40" ht="14.25"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</row>
    <row r="673" spans="12:40" ht="14.25"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</row>
    <row r="674" spans="12:40" ht="14.25"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</row>
    <row r="675" spans="12:40" ht="14.25"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</row>
    <row r="676" spans="12:40" ht="14.25"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</row>
    <row r="677" spans="12:40" ht="14.25"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</row>
    <row r="678" spans="12:40" ht="14.25"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</row>
    <row r="679" spans="12:40" ht="14.25"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</row>
    <row r="680" spans="12:40" ht="14.25"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</row>
    <row r="681" spans="12:40" ht="14.25"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</row>
    <row r="682" spans="12:40" ht="14.25"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</row>
    <row r="683" spans="12:40" ht="14.25"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</row>
    <row r="684" spans="12:40" ht="14.25"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</row>
    <row r="685" spans="12:40" ht="14.25"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</row>
    <row r="686" spans="12:40" ht="14.25"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</row>
    <row r="687" spans="12:40" ht="14.25"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</row>
    <row r="688" spans="12:40" ht="14.25"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</row>
    <row r="689" spans="12:40" ht="14.25"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</row>
    <row r="690" spans="12:40" ht="14.25"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</row>
    <row r="691" spans="12:40" ht="14.25"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</row>
    <row r="692" spans="12:40" ht="14.25"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</row>
    <row r="693" spans="12:40" ht="14.25"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</row>
    <row r="694" spans="12:40" ht="14.25"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</row>
    <row r="695" spans="12:40" ht="14.25"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</row>
    <row r="696" spans="12:40" ht="14.25"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</row>
    <row r="697" spans="12:40" ht="14.25"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</row>
    <row r="698" spans="12:40" ht="14.25"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</row>
    <row r="699" spans="12:40" ht="14.25"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</row>
    <row r="700" spans="12:40" ht="14.25"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</row>
    <row r="701" spans="12:40" ht="14.25"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</row>
    <row r="702" spans="12:40" ht="14.25"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</row>
    <row r="703" spans="12:40" ht="14.25"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</row>
    <row r="704" spans="12:40" ht="14.25"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</row>
    <row r="705" spans="12:40" ht="14.25"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</row>
    <row r="706" spans="12:40" ht="14.25"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</row>
    <row r="707" spans="12:40" ht="14.25"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</row>
    <row r="708" spans="12:40" ht="14.25"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</row>
    <row r="709" spans="12:40" ht="14.25"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</row>
    <row r="710" spans="12:40" ht="14.25"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</row>
    <row r="711" spans="12:40" ht="14.25"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</row>
    <row r="712" spans="12:40" ht="14.25"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</row>
    <row r="713" spans="12:40" ht="14.25"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</row>
    <row r="714" spans="12:40" ht="14.25"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</row>
    <row r="715" spans="12:40" ht="14.25"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</row>
    <row r="716" spans="12:40" ht="14.25"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</row>
    <row r="717" spans="12:40" ht="14.25"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</row>
    <row r="718" spans="12:40" ht="14.25"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</row>
    <row r="719" spans="12:40" ht="14.25"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</row>
    <row r="720" spans="12:40" ht="14.25"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</row>
    <row r="721" spans="12:40" ht="14.25"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</row>
    <row r="722" spans="12:40" ht="14.25"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</row>
    <row r="723" spans="12:40" ht="14.25"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</row>
    <row r="724" spans="12:40" ht="14.25"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</row>
    <row r="725" spans="12:40" ht="14.25"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</row>
    <row r="726" spans="12:40" ht="14.25"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</row>
    <row r="727" spans="12:40" ht="14.25"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</row>
    <row r="728" spans="12:40" ht="14.25"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</row>
    <row r="729" spans="12:40" ht="14.25"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</row>
    <row r="730" spans="12:40" ht="14.25"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</row>
    <row r="731" spans="12:40" ht="14.25"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</row>
    <row r="732" spans="12:40" ht="14.25"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</row>
    <row r="733" spans="12:40" ht="14.25"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</row>
    <row r="734" spans="12:40" ht="14.25"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</row>
    <row r="735" spans="12:40" ht="14.25"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</row>
    <row r="736" spans="12:40" ht="14.25"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</row>
    <row r="737" spans="12:40" ht="14.25"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</row>
    <row r="738" spans="12:40" ht="14.25"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</row>
    <row r="739" spans="12:40" ht="14.25"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</row>
    <row r="740" spans="12:40" ht="14.25"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</row>
    <row r="741" spans="12:40" ht="14.25"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</row>
    <row r="742" spans="12:40" ht="14.25"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</row>
    <row r="743" spans="12:40" ht="14.25"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</row>
    <row r="744" spans="12:40" ht="14.25"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</row>
    <row r="745" spans="12:40" ht="14.25"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</row>
    <row r="746" spans="12:40" ht="14.25"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</row>
    <row r="747" spans="12:40" ht="14.25"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</row>
    <row r="748" spans="12:40" ht="14.25"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</row>
    <row r="749" spans="12:40" ht="14.25"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</row>
    <row r="750" spans="12:40" ht="14.25"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</row>
    <row r="751" spans="12:40" ht="14.25"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</row>
    <row r="752" spans="12:40" ht="14.25"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</row>
    <row r="753" spans="12:40" ht="14.25"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</row>
    <row r="754" spans="12:40" ht="14.25"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</row>
    <row r="755" spans="12:40" ht="14.25"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</row>
    <row r="756" spans="12:40" ht="14.25"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</row>
    <row r="757" spans="12:40" ht="14.25"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</row>
    <row r="758" spans="12:40" ht="14.25"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</row>
    <row r="759" spans="12:40" ht="14.25"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</row>
    <row r="760" spans="12:40" ht="14.25"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</row>
    <row r="761" spans="12:40" ht="14.25"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</row>
    <row r="762" spans="12:40" ht="14.25"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</row>
    <row r="763" spans="12:40" ht="14.25"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</row>
    <row r="764" spans="12:40" ht="14.25"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</row>
    <row r="765" spans="12:40" ht="14.25"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</row>
    <row r="766" spans="12:40" ht="14.25"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</row>
    <row r="767" spans="12:40" ht="14.25"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</row>
    <row r="768" spans="12:40" ht="14.25"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</row>
    <row r="769" spans="12:40" ht="14.25"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</row>
    <row r="770" spans="12:40" ht="14.25"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</row>
    <row r="771" spans="12:40" ht="14.25"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</row>
    <row r="772" spans="12:40" ht="14.25"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</row>
    <row r="773" spans="12:40" ht="14.25"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</row>
    <row r="774" spans="12:40" ht="14.25"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</row>
    <row r="775" spans="12:40" ht="14.25"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</row>
    <row r="776" spans="12:40" ht="14.25"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</row>
    <row r="777" spans="12:40" ht="14.25"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</row>
    <row r="778" spans="12:40" ht="14.25"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</row>
    <row r="779" spans="12:40" ht="14.25"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</row>
    <row r="780" spans="12:40" ht="14.25"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</row>
    <row r="781" spans="12:40" ht="14.25"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</row>
    <row r="782" spans="12:40" ht="14.25"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</row>
    <row r="783" spans="12:40" ht="14.25"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</row>
    <row r="784" spans="12:40" ht="14.25"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</row>
    <row r="785" spans="12:40" ht="14.25"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</row>
    <row r="786" spans="12:40" ht="14.25"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</row>
    <row r="787" spans="12:40" ht="14.25"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</row>
    <row r="788" spans="12:40" ht="14.25"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</row>
    <row r="789" spans="12:40" ht="14.25"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</row>
    <row r="790" spans="12:40" ht="14.25"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</row>
    <row r="791" spans="12:40" ht="14.25"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</row>
    <row r="792" spans="12:40" ht="14.25"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</row>
    <row r="793" spans="12:40" ht="14.25"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</row>
    <row r="794" spans="12:40" ht="14.25"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</row>
    <row r="795" spans="12:40" ht="14.25"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</row>
    <row r="796" spans="12:40" ht="14.25"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</row>
    <row r="797" spans="12:40" ht="14.25"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</row>
    <row r="798" spans="12:40" ht="14.25"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</row>
    <row r="799" spans="12:40" ht="14.25"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</row>
    <row r="800" spans="12:40" ht="14.25"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</row>
    <row r="801" spans="12:40" ht="14.25"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</row>
    <row r="802" spans="12:40" ht="14.25"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</row>
    <row r="803" spans="12:40" ht="14.25"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</row>
    <row r="804" spans="12:40" ht="14.25"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</row>
    <row r="805" spans="12:40" ht="14.25"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</row>
    <row r="806" spans="12:40" ht="14.25"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</row>
    <row r="807" spans="12:40" ht="14.25"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</row>
    <row r="808" spans="12:40" ht="14.25"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</row>
    <row r="809" spans="12:40" ht="14.25"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</row>
    <row r="810" spans="12:40" ht="14.25"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</row>
    <row r="811" spans="12:40" ht="14.25"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</row>
    <row r="812" spans="12:40" ht="14.25"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</row>
    <row r="813" spans="12:40" ht="14.25"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</row>
    <row r="814" spans="12:40" ht="14.25"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</row>
    <row r="815" spans="12:40" ht="14.25"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</row>
    <row r="816" spans="12:40" ht="14.25"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</row>
    <row r="817" spans="12:40" ht="14.25"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</row>
    <row r="818" spans="12:40" ht="14.25"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</row>
    <row r="819" spans="12:40" ht="14.25"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</row>
    <row r="820" spans="12:40" ht="14.25"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</row>
    <row r="821" spans="12:40" ht="14.25"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</row>
    <row r="822" spans="12:40" ht="14.25"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</row>
    <row r="823" spans="12:40" ht="14.25"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</row>
    <row r="824" spans="12:40" ht="14.25"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</row>
    <row r="825" spans="12:40" ht="14.25"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</row>
    <row r="826" spans="12:40" ht="14.25"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</row>
    <row r="827" spans="12:40" ht="14.25"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</row>
    <row r="828" spans="12:40" ht="14.25"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</row>
    <row r="829" spans="12:40" ht="14.25"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</row>
    <row r="830" spans="12:40" ht="14.25"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</row>
    <row r="831" spans="12:40" ht="14.25"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</row>
    <row r="832" spans="12:40" ht="14.25"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</row>
    <row r="833" spans="12:40" ht="14.25"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</row>
    <row r="834" spans="12:40" ht="14.25"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</row>
    <row r="835" spans="12:40" ht="14.25"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</row>
    <row r="836" spans="12:40" ht="14.25"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</row>
    <row r="837" spans="12:40" ht="14.25"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</row>
    <row r="838" spans="12:40" ht="14.25"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</row>
    <row r="839" spans="12:40" ht="14.25"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</row>
    <row r="840" spans="12:40" ht="14.25"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</row>
    <row r="841" spans="12:40" ht="14.25"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</row>
    <row r="842" spans="12:40" ht="14.25"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</row>
    <row r="843" spans="12:40" ht="14.25"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</row>
    <row r="844" spans="12:40" ht="14.25"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</row>
    <row r="845" spans="12:40" ht="14.25"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</row>
    <row r="846" spans="12:40" ht="14.25"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</row>
    <row r="847" spans="12:40" ht="14.25"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</row>
    <row r="848" spans="12:40" ht="14.25"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</row>
    <row r="849" spans="12:40" ht="14.25"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</row>
    <row r="850" spans="12:40" ht="14.25"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</row>
    <row r="851" spans="12:40" ht="14.25"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</row>
    <row r="852" spans="12:40" ht="14.25"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</row>
    <row r="853" spans="12:40" ht="14.25"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</row>
    <row r="854" spans="12:40" ht="14.25"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</row>
    <row r="855" spans="12:40" ht="14.25"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</row>
    <row r="856" spans="12:40" ht="14.25"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</row>
    <row r="857" spans="12:40" ht="14.25"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</row>
    <row r="858" spans="12:40" ht="14.25"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</row>
    <row r="859" spans="12:40" ht="14.25"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</row>
    <row r="860" spans="12:40" ht="14.25"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</row>
    <row r="861" spans="12:40" ht="14.25"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</row>
    <row r="862" spans="12:40" ht="14.25"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</row>
    <row r="863" spans="12:40" ht="14.25"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</row>
    <row r="864" spans="12:40" ht="14.25"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</row>
    <row r="865" spans="12:40" ht="14.25"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</row>
    <row r="866" spans="12:40" ht="14.25"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</row>
    <row r="867" spans="12:40" ht="14.25"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</row>
    <row r="868" spans="12:40" ht="14.25"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</row>
    <row r="869" spans="12:40" ht="14.25"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</row>
    <row r="870" spans="12:40" ht="14.25"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</row>
    <row r="871" spans="12:40" ht="14.25"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</row>
    <row r="872" spans="12:40" ht="14.25"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</row>
    <row r="873" spans="12:40" ht="14.25"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</row>
    <row r="874" spans="12:40" ht="14.25"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</row>
    <row r="875" spans="12:40" ht="14.25"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</row>
    <row r="876" spans="12:40" ht="14.25"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</row>
    <row r="877" spans="12:40" ht="14.25"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</row>
    <row r="878" spans="12:40" ht="14.25"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</row>
    <row r="879" spans="12:40" ht="14.25"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</row>
    <row r="880" spans="12:40" ht="14.25"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</row>
    <row r="881" spans="12:40" ht="14.25"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</row>
    <row r="882" spans="12:40" ht="14.25"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</row>
    <row r="883" spans="12:40" ht="14.25"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</row>
    <row r="884" spans="12:40" ht="14.25"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</row>
    <row r="885" spans="12:40" ht="14.25"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</row>
    <row r="886" spans="12:40" ht="14.25"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</row>
    <row r="887" spans="12:40" ht="14.25"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</row>
    <row r="888" spans="12:40" ht="14.25"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</row>
    <row r="889" spans="12:40" ht="14.25"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</row>
    <row r="890" spans="12:40" ht="14.25"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</row>
    <row r="891" spans="12:40" ht="14.25"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</row>
    <row r="892" spans="12:40" ht="14.25"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</row>
    <row r="893" spans="12:40" ht="14.25"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</row>
    <row r="894" spans="12:40" ht="14.25"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</row>
    <row r="895" spans="12:40" ht="14.25"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</row>
    <row r="896" spans="12:40" ht="14.25"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</row>
    <row r="897" spans="12:40" ht="14.25"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</row>
    <row r="898" spans="12:40" ht="14.25"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</row>
    <row r="899" spans="12:40" ht="14.25"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</row>
    <row r="900" spans="12:40" ht="14.25"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</row>
    <row r="901" spans="12:40" ht="14.25"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</row>
    <row r="902" spans="12:40" ht="14.25"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</row>
    <row r="903" spans="12:40" ht="14.25"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</row>
    <row r="904" spans="12:40" ht="14.25"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</row>
    <row r="905" spans="12:40" ht="14.25"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</row>
    <row r="906" spans="12:40" ht="14.25"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</row>
    <row r="907" spans="12:40" ht="14.25"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</row>
    <row r="908" spans="12:40" ht="14.25"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</row>
    <row r="909" spans="12:40" ht="14.25"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</row>
    <row r="910" spans="12:40" ht="14.25"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</row>
    <row r="911" spans="12:40" ht="14.25"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</row>
    <row r="912" spans="12:40" ht="14.25"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</row>
    <row r="913" spans="12:40" ht="14.25"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</row>
    <row r="914" spans="12:40" ht="14.25"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</row>
    <row r="915" spans="12:40" ht="14.25"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</row>
    <row r="916" spans="12:40" ht="14.25"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</row>
    <row r="917" spans="12:40" ht="14.25"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</row>
    <row r="918" spans="12:40" ht="14.25"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</row>
    <row r="919" spans="12:40" ht="14.25"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</row>
    <row r="920" spans="12:40" ht="14.25"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</row>
    <row r="921" spans="12:40" ht="14.25"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</row>
    <row r="922" spans="12:40" ht="14.25"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</row>
    <row r="923" spans="12:40" ht="14.25"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</row>
    <row r="924" spans="12:40" ht="14.25"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</row>
    <row r="925" spans="12:40" ht="14.25"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</row>
    <row r="926" spans="12:40" ht="14.25"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</row>
    <row r="927" spans="12:40" ht="14.25"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</row>
    <row r="928" spans="12:40" ht="14.25"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</row>
    <row r="929" spans="12:40" ht="14.25"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</row>
    <row r="930" spans="12:40" ht="14.25"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</row>
    <row r="931" spans="12:40" ht="14.25"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</row>
    <row r="932" spans="12:40" ht="14.25"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</row>
    <row r="933" spans="12:40" ht="14.25"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</row>
    <row r="934" spans="12:40" ht="14.25"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</row>
    <row r="935" spans="12:40" ht="14.25"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</row>
    <row r="936" spans="12:40" ht="14.25"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</row>
    <row r="937" spans="12:40" ht="14.25"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</row>
    <row r="938" spans="12:40" ht="14.25"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</row>
    <row r="939" spans="12:40" ht="14.25"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</row>
    <row r="940" spans="12:40" ht="14.25"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</row>
    <row r="941" spans="12:40" ht="14.25"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</row>
    <row r="942" spans="12:40" ht="14.25"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</row>
    <row r="943" spans="12:40" ht="14.25"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</row>
    <row r="944" spans="12:40" ht="14.25"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</row>
    <row r="945" spans="12:40" ht="14.25"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</row>
    <row r="946" spans="12:40" ht="14.25"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</row>
    <row r="947" spans="12:40" ht="14.25"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</row>
    <row r="948" spans="12:40" ht="14.25"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</row>
    <row r="949" spans="12:40" ht="14.25"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</row>
    <row r="950" spans="12:40" ht="14.25"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</row>
    <row r="951" spans="12:40" ht="14.25"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</row>
    <row r="952" spans="12:40" ht="14.25"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</row>
    <row r="953" spans="12:40" ht="14.25"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</row>
    <row r="954" spans="12:40" ht="14.25"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</row>
    <row r="955" spans="12:40" ht="14.25"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</row>
    <row r="956" spans="12:40" ht="14.25"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</row>
    <row r="957" spans="12:40" ht="14.25"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</row>
    <row r="958" spans="12:40" ht="14.25"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</row>
    <row r="959" spans="12:40" ht="14.25"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</row>
    <row r="960" spans="12:40" ht="14.25"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</row>
    <row r="961" spans="12:40" ht="14.25"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</row>
    <row r="962" spans="12:40" ht="14.25"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</row>
    <row r="963" spans="12:40" ht="14.25"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</row>
    <row r="964" spans="12:40" ht="14.25"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</row>
    <row r="965" spans="12:40" ht="14.25"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</row>
    <row r="966" spans="12:40" ht="14.25"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</row>
    <row r="967" spans="12:40" ht="14.25"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</row>
    <row r="968" spans="12:40" ht="14.25"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</row>
    <row r="969" spans="12:40" ht="14.25"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</row>
    <row r="970" spans="12:40" ht="14.25"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</row>
    <row r="971" spans="12:40" ht="14.25"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</row>
    <row r="972" spans="12:40" ht="14.25"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</row>
    <row r="973" spans="12:40" ht="14.25"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</row>
    <row r="974" spans="12:40" ht="14.25"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</row>
    <row r="975" spans="12:40" ht="14.25"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</row>
    <row r="976" spans="12:40" ht="14.25"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</row>
    <row r="977" spans="12:40" ht="14.25"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</row>
    <row r="978" spans="12:40" ht="14.25"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</row>
    <row r="979" spans="12:40" ht="14.25"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</row>
    <row r="980" spans="12:40" ht="14.25"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</row>
    <row r="981" spans="12:40" ht="14.25"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</row>
    <row r="982" spans="12:40" ht="14.25"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</row>
    <row r="983" spans="12:40" ht="14.25"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</row>
    <row r="984" spans="12:40" ht="14.25"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</row>
    <row r="985" spans="12:40" ht="14.25"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</row>
    <row r="986" spans="12:40" ht="14.25"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</row>
    <row r="987" spans="12:40" ht="14.25"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</row>
    <row r="988" spans="12:40" ht="14.25"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</row>
    <row r="989" spans="12:40" ht="14.25"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</row>
    <row r="990" spans="12:40" ht="14.25"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</row>
    <row r="991" spans="12:40" ht="14.25"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</row>
    <row r="992" spans="12:40" ht="14.25"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</row>
    <row r="993" spans="12:40" ht="14.25"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</row>
    <row r="994" spans="12:40" ht="14.25"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</row>
    <row r="995" spans="12:40" ht="14.25"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</row>
    <row r="996" spans="12:40" ht="14.25"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</row>
    <row r="997" spans="12:40" ht="14.25"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</row>
    <row r="998" spans="12:40" ht="14.25"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</row>
    <row r="999" spans="12:40" ht="14.25"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</row>
    <row r="1000" spans="12:40" ht="14.25"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</row>
    <row r="1001" spans="12:40" ht="14.25"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</row>
    <row r="1002" spans="12:40" ht="14.25"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</row>
    <row r="1003" spans="12:40" ht="14.25"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</row>
    <row r="1004" spans="12:40" ht="14.25"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</row>
    <row r="1005" spans="12:40" ht="14.25"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</row>
    <row r="1006" spans="12:40" ht="14.25"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</row>
    <row r="1007" spans="12:40" ht="14.25"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</row>
    <row r="1008" spans="12:40" ht="14.25"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</row>
    <row r="1009" spans="12:40" ht="14.25"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</row>
    <row r="1010" spans="12:40" ht="14.25"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</row>
    <row r="1011" spans="12:40" ht="14.25"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</row>
    <row r="1012" spans="12:40" ht="14.25"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</row>
    <row r="1013" spans="12:40" ht="14.25"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</row>
    <row r="1014" spans="12:40" ht="14.25"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</row>
    <row r="1015" spans="12:40" ht="14.25"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</row>
    <row r="1016" spans="12:40" ht="14.25"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</row>
    <row r="1017" spans="12:40" ht="14.25"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</row>
    <row r="1018" spans="12:40" ht="14.25"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</row>
    <row r="1019" spans="12:40" ht="14.25"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</row>
    <row r="1020" spans="12:40" ht="14.25"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</row>
    <row r="1021" spans="12:40" ht="14.25"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</row>
    <row r="1022" spans="12:40" ht="14.25"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</row>
    <row r="1023" spans="12:40" ht="14.25"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</row>
    <row r="1024" spans="12:40" ht="14.25"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</row>
    <row r="1025" spans="12:40" ht="14.25"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</row>
    <row r="1026" spans="12:40" ht="14.25"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</row>
    <row r="1027" spans="12:40" ht="14.25"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</row>
    <row r="1028" spans="12:40" ht="14.25"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</row>
    <row r="1029" spans="12:40" ht="14.25"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</row>
    <row r="1030" spans="12:40" ht="14.25"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</row>
    <row r="1031" spans="12:40" ht="14.25"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</row>
    <row r="1032" spans="12:40" ht="14.25"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</row>
    <row r="1033" spans="12:40" ht="14.25"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</row>
    <row r="1034" spans="12:40" ht="14.25"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</row>
    <row r="1035" spans="12:40" ht="14.25"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</row>
    <row r="1036" spans="12:40" ht="14.25"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</row>
    <row r="1037" spans="12:40" ht="14.25"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</row>
    <row r="1038" spans="12:40" ht="14.25"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</row>
    <row r="1039" spans="12:40" ht="14.25"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</row>
    <row r="1040" spans="12:40" ht="14.25"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</row>
    <row r="1041" spans="12:40" ht="14.25"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</row>
    <row r="1042" spans="12:40" ht="14.25"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</row>
    <row r="1043" spans="12:40" ht="14.25"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</row>
    <row r="1044" spans="12:40" ht="14.25"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</row>
    <row r="1045" spans="12:40" ht="14.25"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</row>
    <row r="1046" spans="12:40" ht="14.25"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</row>
    <row r="1047" spans="12:40" ht="14.25"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</row>
    <row r="1048" spans="12:40" ht="14.25"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</row>
    <row r="1049" spans="12:40" ht="14.25"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</row>
    <row r="1050" spans="12:40" ht="14.25"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</row>
    <row r="1051" spans="12:40" ht="14.25"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</row>
    <row r="1052" spans="12:40" ht="14.25"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</row>
    <row r="1053" spans="12:40" ht="14.25"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</row>
    <row r="1054" spans="12:40" ht="14.25"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</row>
    <row r="1055" spans="12:40" ht="14.25"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</row>
    <row r="1056" spans="12:40" ht="14.25"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</row>
    <row r="1057" spans="12:40" ht="14.25"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</row>
    <row r="1058" spans="12:40" ht="14.25"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</row>
    <row r="1059" spans="12:40" ht="14.25"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</row>
    <row r="1060" spans="12:40" ht="14.25"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</row>
    <row r="1061" spans="12:40" ht="14.25"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</row>
    <row r="1062" spans="12:40" ht="14.25"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</row>
    <row r="1063" spans="12:40" ht="14.25"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</row>
    <row r="1064" spans="12:40" ht="14.25"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</row>
    <row r="1065" spans="12:40" ht="14.25"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</row>
    <row r="1066" spans="12:40" ht="14.25"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</row>
    <row r="1067" spans="12:40" ht="14.25"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</row>
    <row r="1068" spans="12:40" ht="14.25"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</row>
    <row r="1069" spans="12:40" ht="14.25"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</row>
    <row r="1070" spans="12:40" ht="14.25"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</row>
    <row r="1071" spans="12:40" ht="14.25"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</row>
    <row r="1072" spans="12:40" ht="14.25"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</row>
    <row r="1073" spans="12:40" ht="14.25"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</row>
    <row r="1074" spans="12:40" ht="14.25"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</row>
    <row r="1075" spans="12:40" ht="14.25"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</row>
    <row r="1076" spans="12:40" ht="14.25"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</row>
    <row r="1077" spans="12:40" ht="14.25"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</row>
    <row r="1078" spans="12:40" ht="14.25"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</row>
    <row r="1079" spans="12:40" ht="14.25"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</row>
    <row r="1080" spans="12:40" ht="14.25"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</row>
    <row r="1081" spans="12:40" ht="14.25"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</row>
    <row r="1082" spans="12:40" ht="14.25"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</row>
    <row r="1083" spans="12:40" ht="14.25"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</row>
    <row r="1084" spans="12:40" ht="14.25"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</row>
    <row r="1085" spans="12:40" ht="14.25"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</row>
    <row r="1086" spans="12:40" ht="14.25"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</row>
    <row r="1087" spans="12:40" ht="14.25"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</row>
    <row r="1088" spans="12:40" ht="14.25"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</row>
    <row r="1089" spans="12:40" ht="14.25"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</row>
    <row r="1090" spans="12:40" ht="14.25"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</row>
    <row r="1091" spans="12:40" ht="14.25"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</row>
    <row r="1092" spans="12:40" ht="14.25"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</row>
    <row r="1093" spans="12:40" ht="14.25"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</row>
    <row r="1094" spans="12:40" ht="14.25"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</row>
    <row r="1095" spans="12:40" ht="14.25"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</row>
    <row r="1096" spans="12:40" ht="14.25"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</row>
    <row r="1097" spans="12:40" ht="14.25"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</row>
    <row r="1098" spans="12:40" ht="14.25"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</row>
    <row r="1099" spans="12:40" ht="14.25"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</row>
    <row r="1100" spans="12:40" ht="14.25"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</row>
    <row r="1101" spans="12:40" ht="14.25"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</row>
    <row r="1102" spans="12:40" ht="14.25"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</row>
    <row r="1103" spans="12:40" ht="14.25"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</row>
    <row r="1104" spans="12:40" ht="14.25"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</row>
    <row r="1105" spans="12:40" ht="14.25"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</row>
    <row r="1106" spans="12:40" ht="14.25"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</row>
    <row r="1107" spans="12:40" ht="14.25"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</row>
    <row r="1108" spans="12:40" ht="14.25"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</row>
    <row r="1109" spans="12:40" ht="14.25"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</row>
    <row r="1110" spans="12:40" ht="14.25"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</row>
    <row r="1111" spans="12:40" ht="14.25"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</row>
    <row r="1112" spans="12:40" ht="14.25"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</row>
    <row r="1113" spans="12:40" ht="14.25"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</row>
    <row r="1114" spans="12:40" ht="14.25"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</row>
    <row r="1115" spans="12:40" ht="14.25"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</row>
    <row r="1116" spans="12:40" ht="14.25"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</row>
    <row r="1117" spans="12:40" ht="14.25"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</row>
    <row r="1118" spans="12:40" ht="14.25"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</row>
    <row r="1119" spans="12:40" ht="14.25"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</row>
    <row r="1120" spans="12:40" ht="14.25"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</row>
    <row r="1121" spans="12:40" ht="14.25"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</row>
    <row r="1122" spans="12:40" ht="14.25"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</row>
    <row r="1123" spans="12:40" ht="14.25"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</row>
    <row r="1124" spans="12:40" ht="14.25"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</row>
    <row r="1125" spans="12:40" ht="14.25"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</row>
    <row r="1126" spans="12:40" ht="14.25"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</row>
    <row r="1127" spans="12:40" ht="14.25"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</row>
    <row r="1128" spans="12:40" ht="14.25"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</row>
    <row r="1129" spans="12:40" ht="14.25"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</row>
    <row r="1130" spans="12:40" ht="14.25"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</row>
    <row r="1131" spans="12:40" ht="14.25"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</row>
    <row r="1132" spans="12:40" ht="14.25"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</row>
    <row r="1133" spans="12:40" ht="14.25"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</row>
    <row r="1134" spans="12:40" ht="14.25"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</row>
    <row r="1135" spans="12:40" ht="14.25"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</row>
    <row r="1136" spans="12:40" ht="14.25"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</row>
    <row r="1137" spans="12:40" ht="14.25"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</row>
    <row r="1138" spans="12:40" ht="14.25"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</row>
    <row r="1139" spans="12:40" ht="14.25"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</row>
    <row r="1140" spans="12:40" ht="14.25"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</row>
    <row r="1141" spans="12:40" ht="14.25"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</row>
    <row r="1142" spans="12:40" ht="14.25"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</row>
    <row r="1143" spans="12:40" ht="14.25"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</row>
    <row r="1144" spans="12:40" ht="14.25"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</row>
    <row r="1145" spans="12:40" ht="14.25"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</row>
    <row r="1146" spans="12:40" ht="14.25"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</row>
    <row r="1147" spans="12:40" ht="14.25"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</row>
    <row r="1148" spans="12:40" ht="14.25"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</row>
    <row r="1149" spans="12:40" ht="14.25"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</row>
    <row r="1150" spans="12:40" ht="14.25"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</row>
    <row r="1151" spans="12:40" ht="14.25"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</row>
    <row r="1152" spans="12:40" ht="14.25"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</row>
    <row r="1153" spans="12:40" ht="14.25"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</row>
    <row r="1154" spans="12:40" ht="14.25"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</row>
    <row r="1155" spans="12:40" ht="14.25"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</row>
    <row r="1156" spans="12:40" ht="14.25"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</row>
    <row r="1157" spans="12:40" ht="14.25"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</row>
    <row r="1158" spans="12:40" ht="14.25"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</row>
    <row r="1159" spans="12:40" ht="14.25"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</row>
    <row r="1160" spans="12:40" ht="14.25"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</row>
    <row r="1161" spans="12:40" ht="14.25"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</row>
    <row r="1162" spans="12:40" ht="14.25"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</row>
    <row r="1163" spans="12:40" ht="14.25"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</row>
    <row r="1164" spans="12:40" ht="14.25"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</row>
    <row r="1165" spans="12:40" ht="14.25"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</row>
    <row r="1166" spans="12:40" ht="14.25"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</row>
    <row r="1167" spans="12:40" ht="14.25"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</row>
    <row r="1168" spans="12:40" ht="14.25"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</row>
    <row r="1169" spans="12:40" ht="14.25"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</row>
    <row r="1170" spans="12:40" ht="14.25"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</row>
    <row r="1171" spans="12:40" ht="14.25"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</row>
    <row r="1172" spans="12:40" ht="14.25"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</row>
    <row r="1173" spans="12:40" ht="14.25"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</row>
    <row r="1174" spans="12:40" ht="14.25"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</row>
    <row r="1175" spans="12:40" ht="14.25"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</row>
    <row r="1176" spans="12:40" ht="14.25"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</row>
    <row r="1177" spans="12:40" ht="14.25"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</row>
    <row r="1178" spans="12:40" ht="14.25"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</row>
    <row r="1179" spans="12:40" ht="14.25"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</row>
    <row r="1180" spans="12:40" ht="14.25"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</row>
    <row r="1181" spans="12:40" ht="14.25"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</row>
    <row r="1182" spans="12:40" ht="14.25"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</row>
    <row r="1183" spans="12:40" ht="14.25"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</row>
    <row r="1184" spans="12:40" ht="14.25"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</row>
    <row r="1185" spans="12:40" ht="14.25"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</row>
    <row r="1186" spans="12:40" ht="14.25"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</row>
    <row r="1187" spans="12:40" ht="14.25"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</row>
    <row r="1188" spans="12:40" ht="14.25"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</row>
    <row r="1189" spans="12:40" ht="14.25"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</row>
    <row r="1190" spans="12:40" ht="14.25"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</row>
    <row r="1191" spans="12:40" ht="14.25"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</row>
    <row r="1192" spans="12:40" ht="14.25"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</row>
    <row r="1193" spans="12:40" ht="14.25"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</row>
    <row r="1194" spans="12:40" ht="14.25"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</row>
    <row r="1195" spans="12:40" ht="14.25"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</row>
    <row r="1196" spans="12:40" ht="14.25"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</row>
    <row r="1197" spans="12:40" ht="14.25"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</row>
    <row r="1198" spans="12:40" ht="14.25"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</row>
    <row r="1199" spans="12:40" ht="14.25"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</row>
    <row r="1200" spans="12:40" ht="14.25"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</row>
    <row r="1201" spans="12:40" ht="14.25"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</row>
    <row r="1202" spans="12:40" ht="14.25"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</row>
    <row r="1203" spans="12:40" ht="14.25"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</row>
    <row r="1204" spans="12:40" ht="14.25"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</row>
    <row r="1205" spans="12:40" ht="14.25"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</row>
    <row r="1206" spans="12:40" ht="14.25"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</row>
    <row r="1207" spans="12:40" ht="14.25"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</row>
    <row r="1208" spans="12:40" ht="14.25"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</row>
    <row r="1209" spans="12:40" ht="14.25"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</row>
    <row r="1210" spans="12:40" ht="14.25"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</row>
    <row r="1211" spans="12:40" ht="14.25"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</row>
    <row r="1212" spans="12:40" ht="14.25"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</row>
    <row r="1213" spans="12:40" ht="14.25"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</row>
    <row r="1214" spans="12:40" ht="14.25"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</row>
    <row r="1215" spans="12:40" ht="14.25"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</row>
    <row r="1216" spans="12:40" ht="14.25"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</row>
    <row r="1217" spans="12:40" ht="14.25"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</row>
    <row r="1218" spans="12:40" ht="14.25"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</row>
    <row r="1219" spans="12:40" ht="14.25"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</row>
    <row r="1220" spans="12:40" ht="14.25"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</row>
    <row r="1221" spans="12:40" ht="14.25"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</row>
    <row r="1222" spans="12:40" ht="14.25"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</row>
    <row r="1223" spans="12:40" ht="14.25"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</row>
    <row r="1224" spans="12:40" ht="14.25"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</row>
    <row r="1225" spans="12:40" ht="14.25"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</row>
    <row r="1226" spans="12:40" ht="14.25"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</row>
    <row r="1227" spans="12:40" ht="14.25"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</row>
    <row r="1228" spans="12:40" ht="14.25"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</row>
    <row r="1229" spans="12:40" ht="14.25"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</row>
    <row r="1230" spans="12:40" ht="14.25"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</row>
    <row r="1231" spans="12:40" ht="14.25"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</row>
    <row r="1232" spans="12:40" ht="14.25"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</row>
    <row r="1233" spans="12:40" ht="14.25"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</row>
    <row r="1234" spans="12:40" ht="14.25"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</row>
    <row r="1235" spans="12:40" ht="14.25"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</row>
    <row r="1236" spans="12:40" ht="14.25"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</row>
    <row r="1237" spans="12:40" ht="14.25"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</row>
    <row r="1238" spans="12:40" ht="14.25"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</row>
    <row r="1239" spans="12:40" ht="14.25"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</row>
    <row r="1240" spans="12:40" ht="14.25"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</row>
    <row r="1241" spans="12:40" ht="14.25"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</row>
    <row r="1242" spans="12:40" ht="14.25"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</row>
    <row r="1243" spans="12:40" ht="14.25"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</row>
    <row r="1244" spans="12:40" ht="14.25"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</row>
    <row r="1245" spans="12:40" ht="14.25"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</row>
    <row r="1246" spans="12:40" ht="14.25"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</row>
    <row r="1247" spans="12:40" ht="14.25"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</row>
    <row r="1248" spans="12:40" ht="14.25"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</row>
    <row r="1249" spans="12:40" ht="14.25"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</row>
    <row r="1250" spans="12:40" ht="14.25"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</row>
    <row r="1251" spans="12:40" ht="14.25"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</row>
    <row r="1252" spans="12:40" ht="14.25"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</row>
    <row r="1253" spans="12:40" ht="14.25"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</row>
    <row r="1254" spans="12:40" ht="14.25"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</row>
    <row r="1255" spans="12:40" ht="14.25"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</row>
    <row r="1256" spans="12:40" ht="14.25"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</row>
    <row r="1257" spans="12:40" ht="14.25"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</row>
    <row r="1258" spans="12:40" ht="14.25"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</row>
    <row r="1259" spans="12:40" ht="14.25"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</row>
    <row r="1260" spans="12:40" ht="14.25"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</row>
    <row r="1261" spans="12:40" ht="14.25"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</row>
    <row r="1262" spans="12:40" ht="14.25"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</row>
    <row r="1263" spans="12:40" ht="14.25"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</row>
    <row r="1264" spans="12:40" ht="14.25"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</row>
    <row r="1265" spans="12:40" ht="14.25"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</row>
    <row r="1266" spans="12:40" ht="14.25"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</row>
    <row r="1267" spans="12:40" ht="14.25"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</row>
    <row r="1268" spans="12:40" ht="14.25"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</row>
    <row r="1269" spans="12:40" ht="14.25"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</row>
    <row r="1270" spans="12:40" ht="14.25"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</row>
    <row r="1271" spans="12:40" ht="14.25"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</row>
    <row r="1272" spans="12:40" ht="14.25"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</row>
    <row r="1273" spans="12:40" ht="14.25"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</row>
    <row r="1274" spans="12:40" ht="14.25"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</row>
    <row r="1275" spans="12:40" ht="14.25"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</row>
    <row r="1276" spans="12:40" ht="14.25"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</row>
    <row r="1277" spans="12:40" ht="14.25"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</row>
    <row r="1278" spans="12:40" ht="14.25"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</row>
    <row r="1279" spans="12:40" ht="14.25"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</row>
    <row r="1280" spans="12:40" ht="14.25"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</row>
    <row r="1281" spans="12:40" ht="14.25"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</row>
    <row r="1282" spans="12:40" ht="14.25"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</row>
    <row r="1283" spans="12:40" ht="14.25"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</row>
    <row r="1284" spans="12:40" ht="14.25"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</row>
    <row r="1285" spans="12:40" ht="14.25"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</row>
    <row r="1286" spans="12:40" ht="14.25"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</row>
    <row r="1287" spans="12:40" ht="14.25"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</row>
    <row r="1288" spans="12:40" ht="14.25"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</row>
    <row r="1289" spans="12:40" ht="14.25"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</row>
    <row r="1290" spans="12:40" ht="14.25"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</row>
    <row r="1291" spans="12:40" ht="14.25"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</row>
    <row r="1292" spans="12:40" ht="14.25"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</row>
    <row r="1293" spans="12:40" ht="14.25"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</row>
    <row r="1294" spans="12:40" ht="14.25"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</row>
    <row r="1295" spans="12:40" ht="14.25"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</row>
    <row r="1296" spans="12:40" ht="14.25"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</row>
    <row r="1297" spans="12:40" ht="14.25"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</row>
    <row r="1298" spans="12:40" ht="14.25"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</row>
    <row r="1299" spans="12:40" ht="14.25"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</row>
    <row r="1300" spans="12:40" ht="14.25"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</row>
    <row r="1301" spans="12:40" ht="14.25"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</row>
    <row r="1302" spans="12:40" ht="14.25"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</row>
    <row r="1303" spans="12:40" ht="14.25"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</row>
    <row r="1304" spans="12:40" ht="14.25"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</row>
    <row r="1305" spans="12:40" ht="14.25"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</row>
    <row r="1306" spans="12:40" ht="14.25"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</row>
    <row r="1307" spans="12:40" ht="14.25"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</row>
    <row r="1308" spans="12:40" ht="14.25"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</row>
    <row r="1309" spans="12:40" ht="14.25"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</row>
    <row r="1310" spans="12:40" ht="14.25"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</row>
    <row r="1311" spans="12:40" ht="14.25"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</row>
    <row r="1312" spans="12:40" ht="14.25"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</row>
    <row r="1313" spans="12:40" ht="14.25"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</row>
    <row r="1314" spans="12:40" ht="14.25"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</row>
    <row r="1315" spans="12:40" ht="14.25"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</row>
    <row r="1316" spans="12:40" ht="14.25"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</row>
    <row r="1317" spans="12:40" ht="14.25"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</row>
    <row r="1318" spans="12:40" ht="14.25"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</row>
    <row r="1319" spans="12:40" ht="14.25"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</row>
    <row r="1320" spans="12:40" ht="14.25"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</row>
    <row r="1321" spans="12:40" ht="14.25"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</row>
    <row r="1322" spans="12:40" ht="14.25"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</row>
    <row r="1323" spans="12:40" ht="14.25"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</row>
    <row r="1324" spans="12:40" ht="14.25"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</row>
    <row r="1325" spans="12:40" ht="14.25"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</row>
    <row r="1326" spans="12:40" ht="14.25"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</row>
    <row r="1327" spans="12:40" ht="14.25"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</row>
    <row r="1328" spans="12:40" ht="14.25"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</row>
    <row r="1329" spans="12:40" ht="14.25"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</row>
    <row r="1330" spans="12:40" ht="14.25"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</row>
    <row r="1331" spans="12:40" ht="14.25"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</row>
    <row r="1332" spans="12:40" ht="14.25"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</row>
    <row r="1333" spans="12:40" ht="14.25"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</row>
    <row r="1334" spans="12:40" ht="14.25"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</row>
    <row r="1335" spans="12:40" ht="14.25"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</row>
    <row r="1336" spans="12:40" ht="14.25"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</row>
    <row r="1337" spans="12:40" ht="14.25"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</row>
    <row r="1338" spans="12:40" ht="14.25"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</row>
    <row r="1339" spans="12:40" ht="14.25"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</row>
    <row r="1340" spans="12:40" ht="14.25"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</row>
    <row r="1341" spans="12:40" ht="14.25"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</row>
    <row r="1342" spans="12:40" ht="14.25"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</row>
    <row r="1343" spans="12:40" ht="14.25"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</row>
    <row r="1344" spans="12:40" ht="14.25"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</row>
    <row r="1345" spans="12:40" ht="14.25"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</row>
    <row r="1346" spans="12:40" ht="14.25"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</row>
    <row r="1347" spans="12:40" ht="14.25"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</row>
    <row r="1348" spans="12:40" ht="14.25"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</row>
    <row r="1349" spans="12:40" ht="14.25"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</row>
    <row r="1350" spans="12:40" ht="14.25"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</row>
    <row r="1351" spans="12:40" ht="14.25"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</row>
    <row r="1352" spans="12:40" ht="14.25"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</row>
    <row r="1353" spans="12:40" ht="14.25"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</row>
    <row r="1354" spans="12:40" ht="14.25"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</row>
    <row r="1355" spans="12:40" ht="14.25"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</row>
    <row r="1356" spans="12:40" ht="14.25"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</row>
    <row r="1357" spans="12:40" ht="14.25"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</row>
    <row r="1358" spans="12:40" ht="14.25"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</row>
    <row r="1359" spans="12:40" ht="14.25"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</row>
    <row r="1360" spans="12:40" ht="14.25"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</row>
    <row r="1361" spans="12:40" ht="14.25"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</row>
    <row r="1362" spans="12:40" ht="14.25"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</row>
    <row r="1363" spans="12:40" ht="14.25"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</row>
    <row r="1364" spans="12:40" ht="14.25"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</row>
    <row r="1365" spans="12:40" ht="14.25"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</row>
    <row r="1366" spans="12:40" ht="14.25"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</row>
    <row r="1367" spans="12:40" ht="14.25"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</row>
    <row r="1368" spans="12:40" ht="14.25"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</row>
    <row r="1369" spans="12:40" ht="14.25"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</row>
    <row r="1370" spans="12:40" ht="14.25"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</row>
    <row r="1371" spans="12:40" ht="14.25"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</row>
    <row r="1372" spans="12:40" ht="14.25"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</row>
    <row r="1373" spans="12:40" ht="14.25"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</row>
    <row r="1374" spans="12:40" ht="14.25"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</row>
    <row r="1375" spans="12:40" ht="14.25"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</row>
    <row r="1376" spans="12:40" ht="14.25"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</row>
    <row r="1377" spans="12:40" ht="14.25"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</row>
    <row r="1378" spans="12:40" ht="14.25"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</row>
    <row r="1379" spans="12:40" ht="14.25"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</row>
    <row r="1380" spans="12:40" ht="14.25"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</row>
    <row r="1381" spans="12:40" ht="14.25"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</row>
    <row r="1382" spans="12:40" ht="14.25"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</row>
    <row r="1383" spans="12:40" ht="14.25"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</row>
    <row r="1384" spans="12:40" ht="14.25"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</row>
    <row r="1385" spans="12:40" ht="14.25"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</row>
    <row r="1386" spans="12:40" ht="14.25"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</row>
    <row r="1387" spans="12:40" ht="14.25"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</row>
    <row r="1388" spans="12:40" ht="14.25"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</row>
    <row r="1389" spans="12:40" ht="14.25"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</row>
    <row r="1390" spans="12:40" ht="14.25"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</row>
    <row r="1391" spans="12:40" ht="14.25"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</row>
    <row r="1392" spans="12:40" ht="14.25"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</row>
    <row r="1393" spans="12:40" ht="14.25"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</row>
    <row r="1394" spans="12:40" ht="14.25"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</row>
    <row r="1395" spans="12:40" ht="14.25"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</row>
    <row r="1396" spans="12:40" ht="14.25"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</row>
    <row r="1397" spans="12:40" ht="14.25"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</row>
    <row r="1398" spans="12:40" ht="14.25"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</row>
    <row r="1399" spans="12:40" ht="14.25"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</row>
    <row r="1400" spans="12:40" ht="14.25"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</row>
    <row r="1401" spans="12:40" ht="14.25"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</row>
    <row r="1402" spans="12:40" ht="14.25"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</row>
    <row r="1403" spans="12:40" ht="14.25"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</row>
    <row r="1404" spans="12:40" ht="14.25"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</row>
    <row r="1405" spans="12:40" ht="14.25"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</row>
    <row r="1406" spans="12:40" ht="14.25"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</row>
    <row r="1407" spans="12:40" ht="14.25"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</row>
    <row r="1408" spans="12:40" ht="14.25"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</row>
    <row r="1409" spans="12:40" ht="14.25"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</row>
    <row r="1410" spans="12:40" ht="14.25"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</row>
    <row r="1411" spans="12:40" ht="14.25"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</row>
    <row r="1412" spans="12:40" ht="14.25"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</row>
    <row r="1413" spans="12:40" ht="14.25"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</row>
    <row r="1414" spans="12:40" ht="14.25"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</row>
    <row r="1415" spans="12:40" ht="14.25"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</row>
    <row r="1416" spans="12:40" ht="14.25"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</row>
    <row r="1417" spans="12:40" ht="14.25"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</row>
    <row r="1418" spans="12:40" ht="14.25"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</row>
    <row r="1419" spans="12:40" ht="14.25"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</row>
    <row r="1420" spans="12:40" ht="14.25"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</row>
    <row r="1421" spans="12:40" ht="14.25"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</row>
    <row r="1422" spans="12:40" ht="14.25"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</row>
    <row r="1423" spans="12:40" ht="14.25"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</row>
    <row r="1424" spans="12:40" ht="14.25"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</row>
    <row r="1425" spans="12:40" ht="14.25"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</row>
    <row r="1426" spans="12:40" ht="14.25"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</row>
    <row r="1427" spans="12:40" ht="14.25"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</row>
    <row r="1428" spans="12:40" ht="14.25"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</row>
    <row r="1429" spans="12:40" ht="14.25"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</row>
    <row r="1430" spans="12:40" ht="14.25"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</row>
    <row r="1431" spans="12:40" ht="14.25"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</row>
    <row r="1432" spans="12:40" ht="14.25"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</row>
    <row r="1433" spans="12:40" ht="14.25"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</row>
    <row r="1434" spans="12:40" ht="14.25"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</row>
    <row r="1435" spans="12:40" ht="14.25"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</row>
    <row r="1436" spans="12:40" ht="14.25"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</row>
    <row r="1437" spans="12:40" ht="14.25"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</row>
    <row r="1438" spans="12:40" ht="14.25"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</row>
    <row r="1439" spans="12:40" ht="14.25"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</row>
    <row r="1440" spans="12:40" ht="14.25"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</row>
    <row r="1441" spans="12:40" ht="14.25"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</row>
    <row r="1442" spans="12:40" ht="14.25"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</row>
    <row r="1443" spans="12:40" ht="14.25"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</row>
    <row r="1444" spans="12:40" ht="14.25"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</row>
    <row r="1445" spans="12:40" ht="14.25"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</row>
    <row r="1446" spans="12:40" ht="14.25"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</row>
    <row r="1447" spans="12:40" ht="14.25"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</row>
    <row r="1448" spans="12:40" ht="14.25"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</row>
    <row r="1449" spans="12:40" ht="14.25"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</row>
    <row r="1450" spans="12:40" ht="14.25"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</row>
    <row r="1451" spans="12:40" ht="14.25"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</row>
    <row r="1452" spans="12:40" ht="14.25"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</row>
    <row r="1453" spans="12:40" ht="14.25"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</row>
    <row r="1454" spans="12:40" ht="14.25"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</row>
    <row r="1455" spans="12:40" ht="14.25"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</row>
    <row r="1456" spans="12:40" ht="14.25"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</row>
    <row r="1457" spans="12:40" ht="14.25"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</row>
    <row r="1458" spans="12:40" ht="14.25"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</row>
    <row r="1459" spans="12:40" ht="14.25"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</row>
    <row r="1460" spans="12:40" ht="14.25"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</row>
    <row r="1461" spans="12:40" ht="14.25"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</row>
    <row r="1462" spans="12:40" ht="14.25"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</row>
    <row r="1463" spans="12:40" ht="14.25"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</row>
    <row r="1464" spans="12:40" ht="14.25"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</row>
    <row r="1465" spans="12:40" ht="14.25"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</row>
    <row r="1466" spans="12:40" ht="14.25"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</row>
    <row r="1467" spans="12:40" ht="14.25"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</row>
    <row r="1468" spans="12:40" ht="14.25"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</row>
    <row r="1469" spans="12:40" ht="14.25"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</row>
    <row r="1470" spans="12:40" ht="14.25"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</row>
    <row r="1471" spans="12:40" ht="14.25"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</row>
    <row r="1472" spans="12:40" ht="14.25"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</row>
    <row r="1473" spans="12:40" ht="14.25"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</row>
    <row r="1474" spans="12:40" ht="14.25"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</row>
    <row r="1475" spans="12:40" ht="14.25"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</row>
    <row r="1476" spans="12:40" ht="14.25"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</row>
    <row r="1477" spans="12:40" ht="14.25"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</row>
    <row r="1478" spans="12:40" ht="14.25"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</row>
    <row r="1479" spans="12:40" ht="14.25"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</row>
    <row r="1480" spans="12:40" ht="14.25"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</row>
    <row r="1481" spans="12:40" ht="14.25"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</row>
    <row r="1482" spans="12:40" ht="14.25"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</row>
    <row r="1483" spans="12:40" ht="14.25"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</row>
    <row r="1484" spans="12:40" ht="14.25"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</row>
    <row r="1485" spans="12:40" ht="14.25"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</row>
    <row r="1486" spans="12:40" ht="14.25"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</row>
    <row r="1487" spans="12:40" ht="14.25"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</row>
    <row r="1488" spans="12:40" ht="14.25"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</row>
    <row r="1489" spans="12:40" ht="14.25"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</row>
    <row r="1490" spans="12:40" ht="14.25"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</row>
    <row r="1491" spans="12:40" ht="14.25"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</row>
    <row r="1492" spans="12:40" ht="14.25"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</row>
    <row r="1493" spans="12:40" ht="14.25"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</row>
    <row r="1494" spans="12:40" ht="14.25"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</row>
    <row r="1495" spans="12:40" ht="14.25"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</row>
    <row r="1496" spans="12:40" ht="14.25"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</row>
    <row r="1497" spans="12:40" ht="14.25"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</row>
    <row r="1498" spans="12:40" ht="14.25"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</row>
    <row r="1499" spans="12:40" ht="14.25"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</row>
    <row r="1500" spans="12:40" ht="14.25"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</row>
    <row r="1501" spans="12:40" ht="14.25"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</row>
    <row r="1502" spans="12:40" ht="14.25"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</row>
    <row r="1503" spans="12:40" ht="14.25"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</row>
    <row r="1504" spans="12:40" ht="14.25"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</row>
    <row r="1505" spans="12:40" ht="14.25"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</row>
    <row r="1506" spans="12:40" ht="14.25"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</row>
    <row r="1507" spans="12:40" ht="14.25"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</row>
    <row r="1508" spans="12:40" ht="14.25"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</row>
    <row r="1509" spans="12:40" ht="14.25"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</row>
    <row r="1510" spans="12:40" ht="14.25"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</row>
    <row r="1511" spans="12:40" ht="14.25"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</row>
    <row r="1512" spans="12:40" ht="14.25"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</row>
    <row r="1513" spans="12:40" ht="14.25"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</row>
    <row r="1514" spans="12:40" ht="14.25"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</row>
    <row r="1515" spans="12:40" ht="14.25"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</row>
    <row r="1516" spans="12:40" ht="14.25"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</row>
    <row r="1517" spans="12:40" ht="14.25"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</row>
    <row r="1518" spans="12:40" ht="14.25"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</row>
    <row r="1519" spans="12:40" ht="14.25"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</row>
    <row r="1520" spans="12:40" ht="14.25"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</row>
    <row r="1521" spans="12:40" ht="14.25"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</row>
    <row r="1522" spans="12:40" ht="14.25"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</row>
    <row r="1523" spans="12:40" ht="14.25"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</row>
    <row r="1524" spans="12:40" ht="14.25"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</row>
    <row r="1525" spans="12:40" ht="14.25"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</row>
    <row r="1526" spans="12:40" ht="14.25"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</row>
    <row r="1527" spans="12:40" ht="14.25"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</row>
    <row r="1528" spans="12:40" ht="14.25"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</row>
    <row r="1529" spans="12:40" ht="14.25"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</row>
    <row r="1530" spans="12:40" ht="14.25"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</row>
    <row r="1531" spans="12:40" ht="14.25"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</row>
    <row r="1532" spans="12:40" ht="14.25"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</row>
    <row r="1533" spans="12:40" ht="14.25"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</row>
    <row r="1534" spans="12:40" ht="14.25"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</row>
    <row r="1535" spans="12:40" ht="14.25"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</row>
    <row r="1536" spans="12:40" ht="14.25"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</row>
    <row r="1537" spans="12:40" ht="14.25"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</row>
    <row r="1538" spans="12:40" ht="14.25"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</row>
    <row r="1539" spans="12:40" ht="14.25"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</row>
    <row r="1540" spans="12:40" ht="14.25"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</row>
    <row r="1541" spans="12:40" ht="14.25"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</row>
    <row r="1542" spans="12:40" ht="14.25"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</row>
    <row r="1543" spans="12:40" ht="14.25"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</row>
    <row r="1544" spans="12:40" ht="14.25"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</row>
    <row r="1545" spans="12:40" ht="14.25"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</row>
    <row r="1546" spans="12:40" ht="14.25"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</row>
    <row r="1547" spans="12:40" ht="14.25"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</row>
    <row r="1548" spans="12:40" ht="14.25"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</row>
    <row r="1549" spans="12:40" ht="14.25"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</row>
    <row r="1550" spans="12:40" ht="14.25"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</row>
    <row r="1551" spans="12:40" ht="14.25"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</row>
    <row r="1552" spans="12:40" ht="14.25"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</row>
    <row r="1553" spans="12:40" ht="14.25"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</row>
    <row r="1554" spans="12:40" ht="14.25"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</row>
    <row r="1555" spans="12:40" ht="14.25"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</row>
    <row r="1556" spans="12:40" ht="14.25"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</row>
    <row r="1557" spans="12:40" ht="14.25"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</row>
    <row r="1558" spans="12:40" ht="14.25"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</row>
    <row r="1559" spans="12:40" ht="14.25"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</row>
    <row r="1560" spans="12:40" ht="14.25"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</row>
    <row r="1561" spans="12:40" ht="14.25"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</row>
    <row r="1562" spans="12:40" ht="14.25"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</row>
    <row r="1563" spans="12:40" ht="14.25"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</row>
    <row r="1564" spans="12:40" ht="14.25"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</row>
    <row r="1565" spans="12:40" ht="14.25"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</row>
    <row r="1566" spans="12:40" ht="14.25"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</row>
    <row r="1567" spans="12:40" ht="14.25"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</row>
    <row r="1568" spans="12:40" ht="14.25"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</row>
    <row r="1569" spans="12:40" ht="14.25"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</row>
    <row r="1570" spans="12:40" ht="14.25"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</row>
    <row r="1571" spans="12:40" ht="14.25"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</row>
    <row r="1572" spans="12:40" ht="14.25"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</row>
    <row r="1573" spans="12:40" ht="14.25"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</row>
    <row r="1574" spans="12:40" ht="14.25"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</row>
    <row r="1575" spans="12:40" ht="14.25"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</row>
    <row r="1576" spans="12:40" ht="14.25"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</row>
    <row r="1577" spans="12:40" ht="14.25"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</row>
    <row r="1578" spans="12:40" ht="14.25"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</row>
    <row r="1579" spans="12:40" ht="14.25"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</row>
    <row r="1580" spans="12:40" ht="14.25"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</row>
    <row r="1581" spans="12:40" ht="14.25"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</row>
    <row r="1582" spans="12:40" ht="14.25"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</row>
    <row r="1583" spans="12:40" ht="14.25"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</row>
    <row r="1584" spans="12:40" ht="14.25"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</row>
    <row r="1585" spans="12:40" ht="14.25"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</row>
    <row r="1586" spans="12:40" ht="14.25"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</row>
    <row r="1587" spans="12:40" ht="14.25"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</row>
    <row r="1588" spans="12:40" ht="14.25"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</row>
    <row r="1589" spans="12:40" ht="14.25"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</row>
    <row r="1590" spans="12:40" ht="14.25"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</row>
    <row r="1591" spans="12:40" ht="14.25"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</row>
    <row r="1592" spans="12:40" ht="14.25"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</row>
    <row r="1593" spans="12:40" ht="14.25"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</row>
    <row r="1594" spans="12:40" ht="14.25"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</row>
    <row r="1595" spans="12:40" ht="14.25"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</row>
    <row r="1596" spans="12:40" ht="14.25"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</row>
    <row r="1597" spans="12:40" ht="14.25"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</row>
    <row r="1598" spans="12:40" ht="14.25"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</row>
    <row r="1599" spans="12:40" ht="14.25"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</row>
    <row r="1600" spans="12:40" ht="14.25"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</row>
    <row r="1601" spans="12:40" ht="14.25"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</row>
    <row r="1602" spans="12:40" ht="14.25"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</row>
    <row r="1603" spans="12:40" ht="14.25"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</row>
    <row r="1604" spans="12:40" ht="14.25"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</row>
    <row r="1605" spans="12:40" ht="14.25"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</row>
    <row r="1606" spans="12:40" ht="14.25"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</row>
    <row r="1607" spans="12:40" ht="14.25"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</row>
    <row r="1608" spans="12:40" ht="14.25"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</row>
    <row r="1609" spans="12:40" ht="14.25"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</row>
    <row r="1610" spans="12:40" ht="14.25"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</row>
    <row r="1611" spans="12:40" ht="14.25"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</row>
    <row r="1612" spans="12:40" ht="14.25"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</row>
    <row r="1613" spans="12:40" ht="14.25"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</row>
    <row r="1614" spans="12:40" ht="14.25"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</row>
    <row r="1615" spans="12:40" ht="14.25"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</row>
    <row r="1616" spans="12:40" ht="14.25"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</row>
    <row r="1617" spans="12:40" ht="14.25"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</row>
    <row r="1618" spans="12:40" ht="14.25"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</row>
    <row r="1619" spans="12:40" ht="14.25"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</row>
    <row r="1620" spans="12:40" ht="14.25"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</row>
    <row r="1621" spans="12:40" ht="14.25"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</row>
    <row r="1622" spans="12:40" ht="14.25"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</row>
    <row r="1623" spans="12:40" ht="14.25"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</row>
    <row r="1624" spans="12:40" ht="14.25"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</row>
    <row r="1625" spans="12:40" ht="14.25"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</row>
    <row r="1626" spans="12:40" ht="14.25"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</row>
    <row r="1627" spans="12:40" ht="14.25"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</row>
    <row r="1628" spans="12:40" ht="14.25"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</row>
    <row r="1629" spans="12:40" ht="14.25"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</row>
    <row r="1630" spans="12:40" ht="14.25"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</row>
    <row r="1631" spans="12:40" ht="14.25"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</row>
    <row r="1632" spans="12:40" ht="14.25"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</row>
    <row r="1633" spans="12:40" ht="14.25"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</row>
    <row r="1634" spans="12:40" ht="14.25"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</row>
    <row r="1635" spans="12:40" ht="14.25"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</row>
    <row r="1636" spans="12:40" ht="14.25"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</row>
    <row r="1637" spans="12:40" ht="14.25"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</row>
    <row r="1638" spans="12:40" ht="14.25"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</row>
    <row r="1639" spans="12:40" ht="14.25"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</row>
    <row r="1640" spans="12:40" ht="14.25"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</row>
    <row r="1641" spans="12:40" ht="14.25"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</row>
    <row r="1642" spans="12:40" ht="14.25"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</row>
    <row r="1643" spans="12:40" ht="14.25"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</row>
    <row r="1644" spans="12:40" ht="14.25"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</row>
    <row r="1645" spans="12:40" ht="14.25"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</row>
    <row r="1646" spans="12:40" ht="14.25"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</row>
    <row r="1647" spans="12:40" ht="14.25"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</row>
    <row r="1648" spans="12:40" ht="14.25"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</row>
    <row r="1649" spans="12:40" ht="14.25"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</row>
    <row r="1650" spans="12:40" ht="14.25"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</row>
    <row r="1651" spans="12:40" ht="14.25"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</row>
    <row r="1652" spans="12:40" ht="14.25"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</row>
    <row r="1653" spans="12:40" ht="14.25"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</row>
    <row r="1654" spans="12:40" ht="14.25"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</row>
    <row r="1655" spans="12:40" ht="14.25"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</row>
    <row r="1656" spans="12:40" ht="14.25"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</row>
    <row r="1657" spans="12:40" ht="14.25"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</row>
    <row r="1658" spans="12:40" ht="14.25"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</row>
    <row r="1659" spans="12:40" ht="14.25"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</row>
    <row r="1660" spans="12:40" ht="14.25"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</row>
    <row r="1661" spans="12:40" ht="14.25"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</row>
    <row r="1662" spans="12:40" ht="14.25"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</row>
    <row r="1663" spans="12:40" ht="14.25"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</row>
    <row r="1664" spans="12:40" ht="14.25"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</row>
    <row r="1665" spans="12:40" ht="14.25"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</row>
    <row r="1666" spans="12:40" ht="14.25"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</row>
    <row r="1667" spans="12:40" ht="14.25"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</row>
    <row r="1668" spans="12:40" ht="14.25"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</row>
    <row r="1669" spans="12:40" ht="14.25"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</row>
    <row r="1670" spans="12:40" ht="14.25"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</row>
    <row r="1671" spans="12:40" ht="14.25"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</row>
    <row r="1672" spans="12:40" ht="14.25"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</row>
    <row r="1673" spans="12:40" ht="14.25"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</row>
    <row r="1674" spans="12:40" ht="14.25"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</row>
    <row r="1675" spans="12:40" ht="14.25"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</row>
    <row r="1676" spans="12:40" ht="14.25"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</row>
    <row r="1677" spans="12:40" ht="14.25"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</row>
    <row r="1678" spans="12:40" ht="14.25"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</row>
    <row r="1679" spans="12:40" ht="14.25"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</row>
    <row r="1680" spans="12:40" ht="14.25"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</row>
    <row r="1681" spans="12:40" ht="14.25"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</row>
    <row r="1682" spans="12:40" ht="14.25"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</row>
    <row r="1683" spans="12:40" ht="14.25"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</row>
    <row r="1684" spans="12:40" ht="14.25"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</row>
    <row r="1685" spans="12:40" ht="14.25"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</row>
    <row r="1686" spans="12:40" ht="14.25"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</row>
    <row r="1687" spans="12:40" ht="14.25"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</row>
    <row r="1688" spans="12:40" ht="14.25"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</row>
    <row r="1689" spans="12:40" ht="14.25"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</row>
    <row r="1690" spans="12:40" ht="14.25"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</row>
    <row r="1691" spans="12:40" ht="14.25"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</row>
    <row r="1692" spans="12:40" ht="14.25"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</row>
    <row r="1693" spans="12:40" ht="14.25"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</row>
    <row r="1694" spans="12:40" ht="14.25"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</row>
    <row r="1695" spans="12:40" ht="14.25"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</row>
    <row r="1696" spans="12:40" ht="14.25"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</row>
    <row r="1697" spans="12:40" ht="14.25"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</row>
    <row r="1698" spans="12:40" ht="14.25"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</row>
    <row r="1699" spans="12:40" ht="14.25"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</row>
    <row r="1700" spans="12:40" ht="14.25"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</row>
    <row r="1701" spans="12:40" ht="14.25"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</row>
    <row r="1702" spans="12:40" ht="14.25"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</row>
    <row r="1703" spans="12:40" ht="14.25"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</row>
    <row r="1704" spans="12:40" ht="14.25"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</row>
    <row r="1705" spans="12:40" ht="14.25"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</row>
    <row r="1706" spans="12:40" ht="14.25"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</row>
    <row r="1707" spans="12:40" ht="14.25"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</row>
    <row r="1708" spans="12:40" ht="14.25"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</row>
    <row r="1709" spans="12:40" ht="14.25"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</row>
    <row r="1710" spans="12:40" ht="14.25"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</row>
    <row r="1711" spans="12:40" ht="14.25"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</row>
    <row r="1712" spans="12:40" ht="14.25"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</row>
    <row r="1713" spans="12:40" ht="14.25"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</row>
    <row r="1714" spans="12:40" ht="14.25"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</row>
    <row r="1715" spans="12:40" ht="14.25"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</row>
    <row r="1716" spans="12:40" ht="14.25"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</row>
    <row r="1717" spans="12:40" ht="14.25"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</row>
    <row r="1718" spans="12:40" ht="14.25"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</row>
    <row r="1719" spans="12:40" ht="14.25"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</row>
    <row r="1720" spans="12:40" ht="14.25"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</row>
    <row r="1721" spans="12:40" ht="14.25"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</row>
    <row r="1722" spans="12:40" ht="14.25"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</row>
    <row r="1723" spans="12:40" ht="14.25"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</row>
    <row r="1724" spans="12:40" ht="14.25"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</row>
    <row r="1725" spans="12:40" ht="14.25"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</row>
    <row r="1726" spans="12:40" ht="14.25"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</row>
    <row r="1727" spans="12:40" ht="14.25"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</row>
    <row r="1728" spans="12:40" ht="14.25"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</row>
    <row r="1729" spans="12:40" ht="14.25"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</row>
    <row r="1730" spans="12:40" ht="14.25"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</row>
    <row r="1731" spans="12:40" ht="14.25"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</row>
    <row r="1732" spans="12:40" ht="14.25"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</row>
    <row r="1733" spans="12:40" ht="14.25"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</row>
    <row r="1734" spans="12:40" ht="14.25"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</row>
    <row r="1735" spans="12:40" ht="14.25"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</row>
    <row r="1736" spans="12:40" ht="14.25"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</row>
    <row r="1737" spans="12:40" ht="14.25"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</row>
    <row r="1738" spans="12:40" ht="14.25"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</row>
    <row r="1739" spans="12:40" ht="14.25"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</row>
    <row r="1740" spans="12:40" ht="14.25"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</row>
    <row r="1741" spans="12:40" ht="14.25"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</row>
    <row r="1742" spans="12:40" ht="14.25"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</row>
    <row r="1743" spans="12:40" ht="14.25"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</row>
    <row r="1744" spans="12:40" ht="14.25"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</row>
    <row r="1745" spans="12:40" ht="14.25"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</row>
    <row r="1746" spans="12:40" ht="14.25"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</row>
    <row r="1747" spans="12:40" ht="14.25"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</row>
    <row r="1748" spans="12:40" ht="14.25"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</row>
    <row r="1749" spans="12:40" ht="14.25"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</row>
    <row r="1750" spans="12:40" ht="14.25"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</row>
    <row r="1751" spans="12:40" ht="14.25"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</row>
    <row r="1752" spans="12:40" ht="14.25"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</row>
    <row r="1753" spans="12:40" ht="14.25"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</row>
    <row r="1754" spans="12:40" ht="14.25"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</row>
    <row r="1755" spans="12:40" ht="14.25"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</row>
    <row r="1756" spans="12:40" ht="14.25"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</row>
    <row r="1757" spans="12:40" ht="14.25"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</row>
    <row r="1758" spans="12:40" ht="14.25"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</row>
    <row r="1759" spans="12:40" ht="14.25"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</row>
    <row r="1760" spans="12:40" ht="14.25"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</row>
    <row r="1761" spans="12:40" ht="14.25"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</row>
    <row r="1762" spans="12:40" ht="14.25"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</row>
    <row r="1763" spans="12:40" ht="14.25"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</row>
    <row r="1764" spans="12:40" ht="14.25"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</row>
    <row r="1765" spans="12:40" ht="14.25"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</row>
    <row r="1766" spans="12:40" ht="14.25"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</row>
    <row r="1767" spans="12:40" ht="14.25"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</row>
    <row r="1768" spans="12:40" ht="14.25"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</row>
    <row r="1769" spans="12:40" ht="14.25"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</row>
    <row r="1770" spans="12:40" ht="14.25"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</row>
    <row r="1771" spans="12:40" ht="14.25"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</row>
    <row r="1772" spans="12:40" ht="14.25"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</row>
    <row r="1773" spans="12:40" ht="14.25"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</row>
    <row r="1774" spans="12:40" ht="14.25"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</row>
    <row r="1775" spans="12:40" ht="14.25"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</row>
    <row r="1776" spans="12:40" ht="14.25"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</row>
    <row r="1777" spans="12:40" ht="14.25"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</row>
    <row r="1778" spans="12:40" ht="14.25"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</row>
    <row r="1779" spans="12:40" ht="14.25"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</row>
    <row r="1780" spans="12:40" ht="14.25"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</row>
    <row r="1781" spans="12:40" ht="14.25"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</row>
    <row r="1782" spans="12:40" ht="14.25"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</row>
    <row r="1783" spans="12:40" ht="14.25"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</row>
    <row r="1784" spans="12:40" ht="14.25"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</row>
    <row r="1785" spans="12:40" ht="14.25"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</row>
    <row r="1786" spans="12:40" ht="14.25"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</row>
    <row r="1787" spans="12:40" ht="14.25"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</row>
    <row r="1788" spans="12:40" ht="14.25"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</row>
    <row r="1789" spans="12:40" ht="14.25"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</row>
    <row r="1790" spans="12:40" ht="14.25"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</row>
    <row r="1791" spans="12:40" ht="14.25"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</row>
    <row r="1792" spans="12:40" ht="14.25"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</row>
    <row r="1793" spans="12:40" ht="14.25"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</row>
    <row r="1794" spans="12:40" ht="14.25"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</row>
    <row r="1795" spans="12:40" ht="14.25"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</row>
    <row r="1796" spans="12:40" ht="14.25"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</row>
    <row r="1797" spans="12:40" ht="14.25"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</row>
    <row r="1798" spans="12:40" ht="14.25"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</row>
    <row r="1799" spans="12:40" ht="14.25"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</row>
    <row r="1800" spans="12:40" ht="14.25"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</row>
    <row r="1801" spans="12:40" ht="14.25"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</row>
    <row r="1802" spans="12:40" ht="14.25"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</row>
    <row r="1803" spans="12:40" ht="14.25"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</row>
    <row r="1804" spans="12:40" ht="14.25"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</row>
    <row r="1805" spans="12:40" ht="14.25"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</row>
    <row r="1806" spans="12:40" ht="14.25"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</row>
    <row r="1807" spans="12:40" ht="14.25"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</row>
    <row r="1808" spans="12:40" ht="14.25"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</row>
    <row r="1809" spans="12:40" ht="14.25"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</row>
    <row r="1810" spans="12:40" ht="14.25"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</row>
    <row r="1811" spans="12:40" ht="14.25"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</row>
    <row r="1812" spans="12:40" ht="14.25"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</row>
    <row r="1813" spans="12:40" ht="14.25"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</row>
    <row r="1814" spans="12:40" ht="14.25"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</row>
    <row r="1815" spans="12:40" ht="14.25"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</row>
    <row r="1816" spans="12:40" ht="14.25"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</row>
    <row r="1817" spans="12:40" ht="14.25"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</row>
    <row r="1818" spans="12:40" ht="14.25"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</row>
    <row r="1819" spans="12:40" ht="14.25"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</row>
    <row r="1820" spans="12:40" ht="14.25"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</row>
    <row r="1821" spans="12:40" ht="14.25"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</row>
    <row r="1822" spans="12:40" ht="14.25"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</row>
    <row r="1823" spans="12:40" ht="14.25"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</row>
    <row r="1824" spans="12:40" ht="14.25"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</row>
    <row r="1825" spans="12:40" ht="14.25"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</row>
    <row r="1826" spans="12:40" ht="14.25"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</row>
    <row r="1827" spans="12:40" ht="14.25"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</row>
    <row r="1828" spans="12:40" ht="14.25"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</row>
    <row r="1829" spans="12:40" ht="14.25"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</row>
    <row r="1830" spans="12:40" ht="14.25"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</row>
    <row r="1831" spans="12:40" ht="14.25"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</row>
    <row r="1832" spans="12:40" ht="14.25"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</row>
    <row r="1833" spans="12:40" ht="14.25"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</row>
    <row r="1834" spans="12:40" ht="14.25"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</row>
    <row r="1835" spans="12:40" ht="14.25"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</row>
    <row r="1836" spans="12:40" ht="14.25"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</row>
    <row r="1837" spans="12:40" ht="14.25"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</row>
    <row r="1838" spans="12:40" ht="14.25"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</row>
    <row r="1839" spans="12:40" ht="14.25"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</row>
    <row r="1840" spans="12:40" ht="14.25"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</row>
    <row r="1841" spans="12:40" ht="14.25"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</row>
    <row r="1842" spans="12:40" ht="14.25"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</row>
    <row r="1843" spans="12:40" ht="14.25"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</row>
    <row r="1844" spans="12:40" ht="14.25"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</row>
    <row r="1845" spans="12:40" ht="14.25"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</row>
    <row r="1846" spans="12:40" ht="14.25"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</row>
    <row r="1847" spans="12:40" ht="14.25"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</row>
    <row r="1848" spans="12:40" ht="14.25"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</row>
    <row r="1849" spans="12:40" ht="14.25"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</row>
    <row r="1850" spans="12:40" ht="14.25"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</row>
    <row r="1851" spans="12:40" ht="14.25"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</row>
    <row r="1852" spans="12:40" ht="14.25"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</row>
    <row r="1853" spans="12:40" ht="14.25"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</row>
    <row r="1854" spans="12:40" ht="14.25"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</row>
    <row r="1855" spans="12:40" ht="14.25"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</row>
    <row r="1856" spans="12:40" ht="14.25"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</row>
    <row r="1857" spans="12:40" ht="14.25"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</row>
    <row r="1858" spans="12:40" ht="14.25"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</row>
    <row r="1859" spans="12:40" ht="14.25"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</row>
    <row r="1860" spans="12:40" ht="14.25"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</row>
    <row r="1861" spans="12:40" ht="14.25"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</row>
    <row r="1862" spans="12:40" ht="14.25"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</row>
    <row r="1863" spans="12:40" ht="14.25"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</row>
    <row r="1864" spans="12:40" ht="14.25"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</row>
    <row r="1865" spans="12:40" ht="14.25"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</row>
    <row r="1866" spans="12:40" ht="14.25"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</row>
    <row r="1867" spans="12:40" ht="14.25"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</row>
    <row r="1868" spans="12:40" ht="14.25"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</row>
    <row r="1869" spans="12:40" ht="14.25"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</row>
    <row r="1870" spans="12:40" ht="14.25"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</row>
    <row r="1871" spans="12:40" ht="14.25"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</row>
    <row r="1872" spans="12:40" ht="14.25"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</row>
    <row r="1873" spans="12:40" ht="14.25"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</row>
    <row r="1874" spans="12:40" ht="14.25"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</row>
    <row r="1875" spans="12:40" ht="14.25"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</row>
    <row r="1876" spans="12:40" ht="14.25"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</row>
    <row r="1877" spans="12:40" ht="14.25"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</row>
    <row r="1878" spans="12:40" ht="14.25"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</row>
    <row r="1879" spans="12:40" ht="14.25"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</row>
    <row r="1880" spans="12:40" ht="14.25"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</row>
    <row r="1881" spans="12:40" ht="14.25"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</row>
    <row r="1882" spans="12:40" ht="14.25"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</row>
    <row r="1883" spans="12:40" ht="14.25"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</row>
    <row r="1884" spans="12:40" ht="14.25"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</row>
    <row r="1885" spans="12:40" ht="14.25"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</row>
    <row r="1886" spans="12:40" ht="14.25"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</row>
    <row r="1887" spans="12:40" ht="14.25"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</row>
    <row r="1888" spans="12:40" ht="14.25"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</row>
    <row r="1889" spans="12:40" ht="14.25"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</row>
    <row r="1890" spans="12:40" ht="14.25"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</row>
    <row r="1891" spans="12:40" ht="14.25"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</row>
    <row r="1892" spans="12:40" ht="14.25"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</row>
    <row r="1893" spans="12:40" ht="14.25"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</row>
    <row r="1894" spans="12:40" ht="14.25"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</row>
    <row r="1895" spans="12:40" ht="14.25"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</row>
    <row r="1896" spans="12:40" ht="14.25"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</row>
    <row r="1897" spans="12:40" ht="14.25"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</row>
    <row r="1898" spans="12:40" ht="14.25"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</row>
    <row r="1899" spans="12:40" ht="14.25"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</row>
    <row r="1900" spans="12:40" ht="14.25"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</row>
    <row r="1901" spans="12:40" ht="14.25"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</row>
    <row r="1902" spans="12:40" ht="14.25"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</row>
    <row r="1903" spans="12:40" ht="14.25"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</row>
    <row r="1904" spans="12:40" ht="14.25"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</row>
    <row r="1905" spans="12:40" ht="14.25"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</row>
    <row r="1906" spans="12:40" ht="14.25"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</row>
    <row r="1907" spans="12:40" ht="14.25"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</row>
    <row r="1908" spans="12:40" ht="14.25"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</row>
    <row r="1909" spans="12:40" ht="14.25"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</row>
    <row r="1910" spans="12:40" ht="14.25"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</row>
    <row r="1911" spans="12:40" ht="14.25"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</row>
    <row r="1912" spans="12:40" ht="14.25"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</row>
    <row r="1913" spans="12:40" ht="14.25"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</row>
    <row r="1914" spans="12:40" ht="14.25"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</row>
    <row r="1915" spans="12:40" ht="14.25"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</row>
    <row r="1916" spans="12:40" ht="14.25"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</row>
    <row r="1917" spans="12:40" ht="14.25"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</row>
    <row r="1918" spans="12:40" ht="14.25"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</row>
    <row r="1919" spans="12:40" ht="14.25"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</row>
    <row r="1920" spans="12:40" ht="14.25"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</row>
    <row r="1921" spans="12:40" ht="14.25"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</row>
    <row r="1922" spans="12:40" ht="14.25"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</row>
    <row r="1923" spans="12:40" ht="14.25"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</row>
    <row r="1924" spans="12:40" ht="14.25"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</row>
    <row r="1925" spans="12:40" ht="14.25"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</row>
    <row r="1926" spans="12:40" ht="14.25"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</row>
    <row r="1927" spans="12:40" ht="14.25"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</row>
    <row r="1928" spans="12:40" ht="14.25"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</row>
    <row r="1929" spans="12:40" ht="14.25"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</row>
    <row r="1930" spans="12:40" ht="14.25"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</row>
    <row r="1931" spans="12:40" ht="14.25"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</row>
    <row r="1932" spans="12:40" ht="14.25"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</row>
    <row r="1933" spans="12:40" ht="14.25"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</row>
    <row r="1934" spans="12:40" ht="14.25"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</row>
    <row r="1935" spans="12:40" ht="14.25"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</row>
    <row r="1936" spans="12:40" ht="14.25"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</row>
    <row r="1937" spans="12:40" ht="14.25"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</row>
    <row r="1938" spans="12:40" ht="14.25"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</row>
    <row r="1939" spans="12:40" ht="14.25"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</row>
    <row r="1940" spans="12:40" ht="14.25"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</row>
    <row r="1941" spans="12:40" ht="14.25"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</row>
    <row r="1942" spans="12:40" ht="14.25"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</row>
    <row r="1943" spans="12:40" ht="14.25"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</row>
    <row r="1944" spans="12:40" ht="14.25"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</row>
    <row r="1945" spans="12:40" ht="14.25"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</row>
    <row r="1946" spans="12:40" ht="14.25"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</row>
    <row r="1947" spans="12:40" ht="14.25"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</row>
    <row r="1948" spans="12:40" ht="14.25"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</row>
    <row r="1949" spans="12:40" ht="14.25"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</row>
    <row r="1950" spans="12:40" ht="14.25"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</row>
    <row r="1951" spans="12:40" ht="14.25"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</row>
    <row r="1952" spans="12:40" ht="14.25"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</row>
    <row r="1953" spans="12:40" ht="14.25"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</row>
    <row r="1954" spans="12:40" ht="14.25"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</row>
    <row r="1955" spans="12:40" ht="14.25"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</row>
    <row r="1956" spans="12:40" ht="14.25"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</row>
    <row r="1957" spans="12:40" ht="14.25"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</row>
    <row r="1958" spans="12:40" ht="14.25"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</row>
    <row r="1959" spans="12:40" ht="14.25"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</row>
    <row r="1960" spans="12:40" ht="14.25"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</row>
    <row r="1961" spans="12:40" ht="14.25"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</row>
    <row r="1962" spans="12:40" ht="14.25"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</row>
    <row r="1963" spans="12:40" ht="14.25"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</row>
    <row r="1964" spans="12:40" ht="14.25"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</row>
    <row r="1965" spans="12:40" ht="14.25"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</row>
    <row r="1966" spans="12:40" ht="14.25"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</row>
    <row r="1967" spans="12:40" ht="14.25"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</row>
    <row r="1968" spans="12:40" ht="14.25"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</row>
    <row r="1969" spans="12:40" ht="14.25"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</row>
    <row r="1970" spans="12:40" ht="14.25"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</row>
    <row r="1971" spans="12:40" ht="14.25"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</row>
    <row r="1972" spans="12:40" ht="14.25"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</row>
    <row r="1973" spans="12:40" ht="14.25"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</row>
    <row r="1974" spans="12:40" ht="14.25"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</row>
    <row r="1975" spans="12:40" ht="14.25"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</row>
    <row r="1976" spans="12:40" ht="14.25"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</row>
    <row r="1977" spans="12:40" ht="14.25"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</row>
    <row r="1978" spans="12:40" ht="14.25"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</row>
    <row r="1979" spans="12:40" ht="14.25"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</row>
    <row r="1980" spans="12:40" ht="14.25"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</row>
    <row r="1981" spans="12:40" ht="14.25"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</row>
    <row r="1982" spans="12:40" ht="14.25"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</row>
    <row r="1983" spans="12:40" ht="14.25"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</row>
    <row r="1984" spans="12:40" ht="14.25"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</row>
    <row r="1985" spans="12:40" ht="14.25"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</row>
    <row r="1986" spans="12:40" ht="14.25"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</row>
    <row r="1987" spans="12:40" ht="14.25"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</row>
    <row r="1988" spans="12:40" ht="14.25"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</row>
    <row r="1989" spans="12:40" ht="14.25"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</row>
    <row r="1990" spans="12:40" ht="14.25"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</row>
    <row r="1991" spans="12:40" ht="14.25"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</row>
    <row r="1992" spans="12:40" ht="14.25"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</row>
    <row r="1993" spans="12:40" ht="14.25"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</row>
    <row r="1994" spans="12:40" ht="14.25"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</row>
    <row r="1995" spans="12:40" ht="14.25"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</row>
    <row r="1996" spans="12:40" ht="14.25"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</row>
    <row r="1997" spans="12:40" ht="14.25"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</row>
    <row r="1998" spans="12:40" ht="14.25"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</row>
    <row r="1999" spans="12:40" ht="14.25"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</row>
    <row r="2000" spans="12:40" ht="14.25"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</row>
    <row r="2001" spans="12:40" ht="14.25"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</row>
    <row r="2002" spans="12:40" ht="14.25"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</row>
    <row r="2003" spans="12:40" ht="14.25"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</row>
    <row r="2004" spans="12:40" ht="14.25"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</row>
    <row r="2005" spans="12:40" ht="14.25"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</row>
    <row r="2006" spans="12:40" ht="14.25"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</row>
    <row r="2007" spans="12:40" ht="14.25"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</row>
    <row r="2008" spans="12:40" ht="14.25"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</row>
    <row r="2009" spans="12:40" ht="14.25"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</row>
    <row r="2010" spans="12:40" ht="14.25"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</row>
    <row r="2011" spans="12:40" ht="14.25"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</row>
    <row r="2012" spans="12:40" ht="14.25"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</row>
    <row r="2013" spans="12:40" ht="14.25"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</row>
    <row r="2014" spans="12:40" ht="14.25"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</row>
    <row r="2015" spans="12:40" ht="14.25"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</row>
    <row r="2016" spans="12:40" ht="14.25"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</row>
    <row r="2017" spans="12:40" ht="14.25"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</row>
    <row r="2018" spans="12:40" ht="14.25"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</row>
    <row r="2019" spans="12:40" ht="14.25"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</row>
    <row r="2020" spans="12:40" ht="14.25"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</row>
    <row r="2021" spans="12:40" ht="14.25"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</row>
    <row r="2022" spans="12:40" ht="14.25"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</row>
    <row r="2023" spans="12:40" ht="14.25"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</row>
    <row r="2024" spans="12:40" ht="14.25"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</row>
    <row r="2025" spans="12:40" ht="14.25"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</row>
    <row r="2026" spans="12:40" ht="14.25"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</row>
    <row r="2027" spans="12:40" ht="14.25"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</row>
    <row r="2028" spans="12:40" ht="14.25"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</row>
    <row r="2029" spans="12:40" ht="14.25"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</row>
    <row r="2030" spans="12:40" ht="14.25"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</row>
    <row r="2031" spans="12:40" ht="14.25"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</row>
    <row r="2032" spans="12:40" ht="14.25"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</row>
    <row r="2033" spans="12:40" ht="14.25"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</row>
    <row r="2034" spans="12:40" ht="14.25"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</row>
    <row r="2035" spans="12:40" ht="14.25"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</row>
    <row r="2036" spans="12:40" ht="14.25"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</row>
    <row r="2037" spans="12:40" ht="14.25"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</row>
    <row r="2038" spans="12:40" ht="14.25"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</row>
    <row r="2039" spans="12:40" ht="14.25"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</row>
    <row r="2040" spans="12:40" ht="14.25"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</row>
    <row r="2041" spans="12:40" ht="14.25"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</row>
    <row r="2042" spans="12:40" ht="14.25"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</row>
    <row r="2043" spans="12:40" ht="14.25"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</row>
    <row r="2044" spans="12:40" ht="14.25"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</row>
    <row r="2045" spans="12:40" ht="14.25"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</row>
    <row r="2046" spans="12:40" ht="14.25"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</row>
    <row r="2047" spans="12:40" ht="14.25"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</row>
    <row r="2048" spans="12:40" ht="14.25"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</row>
    <row r="2049" spans="12:40" ht="14.25"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</row>
    <row r="2050" spans="12:40" ht="14.25"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</row>
    <row r="2051" spans="12:40" ht="14.25"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</row>
    <row r="2052" spans="12:40" ht="14.25"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</row>
    <row r="2053" spans="12:40" ht="14.25"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</row>
    <row r="2054" spans="12:40" ht="14.25"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</row>
    <row r="2055" spans="12:40" ht="14.25"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</row>
    <row r="2056" spans="12:40" ht="14.25"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</row>
    <row r="2057" spans="12:40" ht="14.25"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</row>
    <row r="2058" spans="12:40" ht="14.25"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</row>
    <row r="2059" spans="12:40" ht="14.25"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</row>
    <row r="2060" spans="12:40" ht="14.25"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</row>
    <row r="2061" spans="12:40" ht="14.25"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</row>
    <row r="2062" spans="12:40" ht="14.25"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</row>
    <row r="2063" spans="12:40" ht="14.25"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</row>
    <row r="2064" spans="12:40" ht="14.25"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</row>
    <row r="2065" spans="12:40" ht="14.25"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</row>
    <row r="2066" spans="12:40" ht="14.25"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</row>
    <row r="2067" spans="12:40" ht="14.25"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</row>
    <row r="2068" spans="12:40" ht="14.25"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</row>
    <row r="2069" spans="12:40" ht="14.25"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</row>
    <row r="2070" spans="12:40" ht="14.25"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</row>
    <row r="2071" spans="12:40" ht="14.25"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</row>
    <row r="2072" spans="12:40" ht="14.25"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</row>
    <row r="2073" spans="12:40" ht="14.25"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</row>
    <row r="2074" spans="12:40" ht="14.25"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</row>
    <row r="2075" spans="12:40" ht="14.25"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</row>
    <row r="2076" spans="12:40" ht="14.25"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</row>
    <row r="2077" spans="12:40" ht="14.25"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</row>
    <row r="2078" spans="12:40" ht="14.25"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</row>
    <row r="2079" spans="12:40" ht="14.25"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</row>
    <row r="2080" spans="12:40" ht="14.25"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</row>
    <row r="2081" spans="12:40" ht="14.25"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</row>
    <row r="2082" spans="12:40" ht="14.25"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</row>
    <row r="2083" spans="12:40" ht="14.25"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</row>
    <row r="2084" spans="12:40" ht="14.25"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</row>
    <row r="2085" spans="12:40" ht="14.25"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</row>
    <row r="2086" spans="12:40" ht="14.25"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</row>
    <row r="2087" spans="12:40" ht="14.25"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</row>
    <row r="2088" spans="12:40" ht="14.25"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</row>
    <row r="2089" spans="12:40" ht="14.25"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</row>
    <row r="2090" spans="12:40" ht="14.25"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</row>
    <row r="2091" spans="12:40" ht="14.25"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</row>
    <row r="2092" spans="12:40" ht="14.25"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</row>
    <row r="2093" spans="12:40" ht="14.25"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</row>
    <row r="2094" spans="12:40" ht="14.25"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</row>
    <row r="2095" spans="12:40" ht="14.25"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</row>
    <row r="2096" spans="12:40" ht="14.25"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</row>
    <row r="2097" spans="12:40" ht="14.25"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</row>
    <row r="2098" spans="12:40" ht="14.25"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</row>
    <row r="2099" spans="12:40" ht="14.25"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</row>
    <row r="2100" spans="12:40" ht="14.25"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</row>
    <row r="2101" spans="12:40" ht="14.25"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</row>
    <row r="2102" spans="12:40" ht="14.25"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</row>
    <row r="2103" spans="12:40" ht="14.25"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</row>
    <row r="2104" spans="12:40" ht="14.25"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</row>
    <row r="2105" spans="12:40" ht="14.25"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</row>
    <row r="2106" spans="12:40" ht="14.25"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</row>
    <row r="2107" spans="12:40" ht="14.25"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</row>
    <row r="2108" spans="12:40" ht="14.25"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</row>
    <row r="2109" spans="12:40" ht="14.25"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</row>
    <row r="2110" spans="12:40" ht="14.25"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</row>
    <row r="2111" spans="12:40" ht="14.25"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</row>
    <row r="2112" spans="12:40" ht="14.25"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</row>
    <row r="2113" spans="12:40" ht="14.25"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</row>
    <row r="2114" spans="12:40" ht="14.25"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</row>
    <row r="2115" spans="12:40" ht="14.25"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</row>
    <row r="2116" spans="12:40" ht="14.25"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</row>
    <row r="2117" spans="12:40" ht="14.25"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</row>
    <row r="2118" spans="12:40" ht="14.25"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</row>
    <row r="2119" spans="12:40" ht="14.25"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</row>
    <row r="2120" spans="12:40" ht="14.25"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</row>
    <row r="2121" spans="12:40" ht="14.25"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</row>
    <row r="2122" spans="12:40" ht="14.25"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</row>
    <row r="2123" spans="12:40" ht="14.25"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</row>
    <row r="2124" spans="12:40" ht="14.25"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</row>
    <row r="2125" spans="12:40" ht="14.25"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</row>
    <row r="2126" spans="12:40" ht="14.25"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</row>
    <row r="2127" spans="12:40" ht="14.25"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</row>
    <row r="2128" spans="12:40" ht="14.25"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</row>
    <row r="2129" spans="12:40" ht="14.25"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</row>
    <row r="2130" spans="12:40" ht="14.25"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</row>
    <row r="2131" spans="12:40" ht="14.25"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</row>
    <row r="2132" spans="12:40" ht="14.25"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</row>
    <row r="2133" spans="12:40" ht="14.25"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</row>
    <row r="2134" spans="12:40" ht="14.25"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</row>
    <row r="2135" spans="12:40" ht="14.25"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</row>
    <row r="2136" spans="12:40" ht="14.25"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</row>
    <row r="2137" spans="12:40" ht="14.25"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</row>
    <row r="2138" spans="12:40" ht="14.25"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</row>
    <row r="2139" spans="12:40" ht="14.25"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</row>
    <row r="2140" spans="12:40" ht="14.25"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</row>
    <row r="2141" spans="12:40" ht="14.25"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</row>
    <row r="2142" spans="12:40" ht="14.25"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</row>
    <row r="2143" spans="12:40" ht="14.25"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</row>
    <row r="2144" spans="12:40" ht="14.25"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</row>
    <row r="2145" spans="12:40" ht="14.25"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</row>
    <row r="2146" spans="12:40" ht="14.25"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</row>
    <row r="2147" spans="12:40" ht="14.25"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</row>
    <row r="2148" spans="12:40" ht="14.25"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</row>
    <row r="2149" spans="12:40" ht="14.25"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</row>
    <row r="2150" spans="12:40" ht="14.25"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</row>
    <row r="2151" spans="12:40" ht="14.25"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</row>
    <row r="2152" spans="12:40" ht="14.25"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</row>
    <row r="2153" spans="12:40" ht="14.25"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</row>
    <row r="2154" spans="12:40" ht="14.25"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</row>
    <row r="2155" spans="12:40" ht="14.25"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</row>
    <row r="2156" spans="12:40" ht="14.25"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</row>
    <row r="2157" spans="12:40" ht="14.25"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</row>
    <row r="2158" spans="12:40" ht="14.25"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</row>
    <row r="2159" spans="12:40" ht="14.25"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</row>
    <row r="2160" spans="12:40" ht="14.25"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</row>
    <row r="2161" spans="12:40" ht="14.25"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</row>
    <row r="2162" spans="12:40" ht="14.25"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</row>
    <row r="2163" spans="12:40" ht="14.25"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</row>
    <row r="2164" spans="12:40" ht="14.25"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</row>
    <row r="2165" spans="12:40" ht="14.25"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</row>
    <row r="2166" spans="12:40" ht="14.25"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</row>
    <row r="2167" spans="12:40" ht="14.25"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</row>
    <row r="2168" spans="12:40" ht="14.25"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</row>
    <row r="2169" spans="12:40" ht="14.25"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</row>
    <row r="2170" spans="12:40" ht="14.25"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</row>
    <row r="2171" spans="12:40" ht="14.25"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</row>
    <row r="2172" spans="12:40" ht="14.25"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</row>
    <row r="2173" spans="12:40" ht="14.25"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</row>
    <row r="2174" spans="12:40" ht="14.25"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</row>
    <row r="2175" spans="12:40" ht="14.25"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</row>
    <row r="2176" spans="12:40" ht="14.25"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</row>
    <row r="2177" spans="12:40" ht="14.25"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</row>
    <row r="2178" spans="12:40" ht="14.25"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</row>
    <row r="2179" spans="12:40" ht="14.25"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</row>
    <row r="2180" spans="12:40" ht="14.25"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</row>
    <row r="2181" spans="12:40" ht="14.25"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</row>
    <row r="2182" spans="12:40" ht="14.25"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</row>
    <row r="2183" spans="12:40" ht="14.25"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</row>
    <row r="2184" spans="12:40" ht="14.25"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</row>
    <row r="2185" spans="12:40" ht="14.25"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</row>
    <row r="2186" spans="12:40" ht="14.25"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</row>
    <row r="2187" spans="12:40" ht="14.25"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</row>
    <row r="2188" spans="12:40" ht="14.25"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</row>
    <row r="2189" spans="12:40" ht="14.25"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</row>
    <row r="2190" spans="12:40" ht="14.25"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</row>
    <row r="2191" spans="12:40" ht="14.25"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</row>
    <row r="2192" spans="12:40" ht="14.25"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</row>
    <row r="2193" spans="12:40" ht="14.25"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</row>
    <row r="2194" spans="12:40" ht="14.25"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</row>
    <row r="2195" spans="12:40" ht="14.25"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</row>
    <row r="2196" spans="12:40" ht="14.25"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</row>
    <row r="2197" spans="12:40" ht="14.25"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</row>
    <row r="2198" spans="12:40" ht="14.25"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</row>
    <row r="2199" spans="12:40" ht="14.25"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Solna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Johansson</dc:creator>
  <cp:keywords/>
  <dc:description/>
  <cp:lastModifiedBy>no</cp:lastModifiedBy>
  <cp:lastPrinted>2023-05-03T07:46:01Z</cp:lastPrinted>
  <dcterms:created xsi:type="dcterms:W3CDTF">2023-05-03T07:20:58Z</dcterms:created>
  <dcterms:modified xsi:type="dcterms:W3CDTF">2023-05-05T13:46:56Z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